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HARED\LDC\FY21 Applications\"/>
    </mc:Choice>
  </mc:AlternateContent>
  <bookViews>
    <workbookView xWindow="0" yWindow="0" windowWidth="24000" windowHeight="9600" activeTab="2"/>
  </bookViews>
  <sheets>
    <sheet name="Operating, Program, Equipment" sheetId="1" r:id="rId1"/>
    <sheet name="EXAMPLE O, P, E" sheetId="6" r:id="rId2"/>
    <sheet name="Capital Projects" sheetId="2" r:id="rId3"/>
    <sheet name="EXAMPLE Capital" sheetId="9" r:id="rId4"/>
    <sheet name="Data" sheetId="3" state="hidden" r:id="rId5"/>
  </sheets>
  <definedNames>
    <definedName name="Text70" localSheetId="2">'Capital Projects'!$B$16</definedName>
    <definedName name="Text70" localSheetId="3">'EXAMPLE Capital'!$B$16</definedName>
    <definedName name="Text71" localSheetId="2">'Capital Projects'!$B$44</definedName>
    <definedName name="Text71" localSheetId="3">'EXAMPLE Capital'!$B$44</definedName>
    <definedName name="Text72" localSheetId="2">'Capital Projects'!$C$16</definedName>
    <definedName name="Text72" localSheetId="3">'EXAMPLE Capital'!$C$16</definedName>
    <definedName name="Text73" localSheetId="2">'Capital Projects'!$C$44</definedName>
    <definedName name="Text73" localSheetId="3">'EXAMPLE Capital'!$C$44</definedName>
    <definedName name="Text74" localSheetId="2">'Capital Projects'!#REF!</definedName>
    <definedName name="Text74" localSheetId="3">'EXAMPLE Capital'!#REF!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9" l="1"/>
  <c r="D35" i="9"/>
  <c r="D34" i="9"/>
  <c r="D33" i="9"/>
  <c r="D32" i="9"/>
  <c r="D31" i="9"/>
  <c r="D36" i="9" s="1"/>
  <c r="D44" i="9" s="1"/>
  <c r="E28" i="9"/>
  <c r="E44" i="9" s="1"/>
  <c r="D28" i="9"/>
  <c r="D14" i="9"/>
  <c r="E28" i="2" l="1"/>
  <c r="D28" i="2"/>
  <c r="F45" i="6" l="1"/>
  <c r="E44" i="6"/>
  <c r="E43" i="6"/>
  <c r="E42" i="6"/>
  <c r="E41" i="6"/>
  <c r="E45" i="6" s="1"/>
  <c r="E40" i="6"/>
  <c r="F37" i="6"/>
  <c r="E36" i="6"/>
  <c r="E35" i="6"/>
  <c r="E34" i="6"/>
  <c r="E33" i="6"/>
  <c r="E32" i="6"/>
  <c r="E37" i="6" s="1"/>
  <c r="E29" i="6"/>
  <c r="F26" i="6"/>
  <c r="F54" i="6" s="1"/>
  <c r="E25" i="6"/>
  <c r="E24" i="6"/>
  <c r="E23" i="6"/>
  <c r="E22" i="6"/>
  <c r="E21" i="6"/>
  <c r="E26" i="6" s="1"/>
  <c r="E54" i="6" s="1"/>
  <c r="E17" i="6"/>
  <c r="E36" i="2" l="1"/>
  <c r="E44" i="2" s="1"/>
  <c r="F54" i="1"/>
  <c r="F37" i="1"/>
  <c r="F26" i="1"/>
  <c r="F45" i="1"/>
  <c r="E17" i="1"/>
  <c r="D14" i="2"/>
  <c r="E22" i="1"/>
  <c r="E23" i="1"/>
  <c r="E24" i="1"/>
  <c r="E25" i="1"/>
  <c r="E21" i="1"/>
  <c r="E33" i="1"/>
  <c r="E34" i="1"/>
  <c r="E35" i="1"/>
  <c r="E36" i="1"/>
  <c r="E41" i="1"/>
  <c r="E42" i="1"/>
  <c r="E43" i="1"/>
  <c r="E44" i="1"/>
  <c r="D34" i="2"/>
  <c r="D33" i="2"/>
  <c r="D35" i="2"/>
  <c r="D32" i="2"/>
  <c r="D31" i="2"/>
  <c r="E40" i="1"/>
  <c r="E32" i="1"/>
  <c r="D36" i="2" l="1"/>
  <c r="D44" i="2" s="1"/>
  <c r="E26" i="1"/>
  <c r="E37" i="1"/>
  <c r="E45" i="1"/>
  <c r="E54" i="1" l="1"/>
</calcChain>
</file>

<file path=xl/sharedStrings.xml><?xml version="1.0" encoding="utf-8"?>
<sst xmlns="http://schemas.openxmlformats.org/spreadsheetml/2006/main" count="246" uniqueCount="100">
  <si>
    <t>Total FY2021 Income for this Program</t>
  </si>
  <si>
    <t>Funding Status</t>
  </si>
  <si>
    <t>AA County LDC Grant</t>
  </si>
  <si>
    <t>Foundations</t>
  </si>
  <si>
    <t>Corporations</t>
  </si>
  <si>
    <t>Individual Donors</t>
  </si>
  <si>
    <t>Fundraising Events</t>
  </si>
  <si>
    <t>Membership Income</t>
  </si>
  <si>
    <t>In-Kind Support</t>
  </si>
  <si>
    <t>Investment Income Revenue</t>
  </si>
  <si>
    <t>Government Contracts</t>
  </si>
  <si>
    <t>Earned Income (fee for services, etc.)</t>
  </si>
  <si>
    <t>Other (Specify)</t>
  </si>
  <si>
    <t>Total Income</t>
  </si>
  <si>
    <t>Total FY2021 Expenses for this Program</t>
  </si>
  <si>
    <t>Salaries &amp; Wages</t>
  </si>
  <si>
    <t>Position</t>
  </si>
  <si>
    <t>FT/PT</t>
  </si>
  <si>
    <t>a.</t>
  </si>
  <si>
    <t>b.</t>
  </si>
  <si>
    <t>c.</t>
  </si>
  <si>
    <t>Salaries &amp; Wages Subtotal</t>
  </si>
  <si>
    <t>Insurance, Benefits &amp; Other Related Taxes</t>
  </si>
  <si>
    <t>Consultants and Professional Fees</t>
  </si>
  <si>
    <t>Business Travel/Transportation</t>
  </si>
  <si>
    <t>Equipment</t>
  </si>
  <si>
    <t>Supplies</t>
  </si>
  <si>
    <t>Printing and Copying</t>
  </si>
  <si>
    <t>Telephone/Internet/Web</t>
  </si>
  <si>
    <t>Postage and Delivery</t>
  </si>
  <si>
    <t>Total Expenses</t>
  </si>
  <si>
    <t>Committed</t>
  </si>
  <si>
    <t>In Hand</t>
  </si>
  <si>
    <t>Application Pending</t>
  </si>
  <si>
    <t>FT</t>
  </si>
  <si>
    <t>PT</t>
  </si>
  <si>
    <t>Narrative</t>
  </si>
  <si>
    <t>In Kind</t>
  </si>
  <si>
    <t>Yes</t>
  </si>
  <si>
    <t>No</t>
  </si>
  <si>
    <t>Type</t>
  </si>
  <si>
    <t>Units</t>
  </si>
  <si>
    <t>Unit Cost</t>
  </si>
  <si>
    <t>Equipment Subtotal</t>
  </si>
  <si>
    <t>Supplies Subtotal</t>
  </si>
  <si>
    <t>Share</t>
  </si>
  <si>
    <t>Federal</t>
  </si>
  <si>
    <t>State</t>
  </si>
  <si>
    <t>Sources of Funds Related to Your Facility Improvements</t>
  </si>
  <si>
    <t>Expenses Related to Your Facility Improvements</t>
  </si>
  <si>
    <t>Real Property Acquisition</t>
  </si>
  <si>
    <t>Consultant and Professional Fees</t>
  </si>
  <si>
    <t>County and Regulatory Fees</t>
  </si>
  <si>
    <t>On and Off Site Improvements</t>
  </si>
  <si>
    <t>Demolition</t>
  </si>
  <si>
    <t>New Construction</t>
  </si>
  <si>
    <t>Facility Equipment</t>
  </si>
  <si>
    <t>Total Expenses for this Project</t>
  </si>
  <si>
    <t>Annual Salary</t>
  </si>
  <si>
    <t>Facility Equipment Subtotal</t>
  </si>
  <si>
    <t>Furnishings</t>
  </si>
  <si>
    <t>Construction Management</t>
  </si>
  <si>
    <t>Total FY2021 Funding Sources for this Program</t>
  </si>
  <si>
    <t>d.</t>
  </si>
  <si>
    <t>e.</t>
  </si>
  <si>
    <t>OPERATING/PROGRAM FUNDING SOURCES</t>
  </si>
  <si>
    <t>OPERATING/PROGRAM EXPENSES</t>
  </si>
  <si>
    <t>Education Director</t>
  </si>
  <si>
    <t>Program Manager</t>
  </si>
  <si>
    <t>Social Worker</t>
  </si>
  <si>
    <t>Arts Instructor</t>
  </si>
  <si>
    <t>Program manager will spend 10% of their time managing the after-school program at Severn Elementary, annual salary .01 * $50000 = $5000.  This time will not be charged to this grant and is "In-Kind"</t>
  </si>
  <si>
    <t>Art Supplies</t>
  </si>
  <si>
    <t>Food/Drinks</t>
  </si>
  <si>
    <t>40 week school year * 2 days per week * 11 miles per day * $.58/mile= $510.40 + 4 field trips * $150 per bus trip = $600, total $1,110.40</t>
  </si>
  <si>
    <t>25 students, $100 per student covers art supplies including sketch pads, pastels, paint sets, markers, pencils, workbooks for the entire semester</t>
  </si>
  <si>
    <t>80 days * $30 per day to include water/juice and healthy snack options such as fruits, vegetables, granola bars etc bought in bulk</t>
  </si>
  <si>
    <t>Existing Building Renovation, Alteration or Addition</t>
  </si>
  <si>
    <r>
      <t xml:space="preserve">Complete this budget form for capital projects that include demolition, construction, rehabilitation, renovation, alterations or any other type of physical community improvements or improvements to organization’s facility.  In the top portion of the form, please list all sources of funding for your project. In the bottom portion, please list all anticipated project expenses, and provide detailed narrative describing (1) what the expense is for, (2) how you arrived at the total cost and (3) where applicable, what type of in-kind support is being provided.  </t>
    </r>
    <r>
      <rPr>
        <b/>
        <u/>
        <sz val="12"/>
        <color theme="1"/>
        <rFont val="Calibri"/>
        <family val="2"/>
        <scheme val="minor"/>
      </rPr>
      <t>Please attach documentation, such as cost estimate(s) from a qualified vendor/contractor, to support the amounts listed in your budget.</t>
    </r>
  </si>
  <si>
    <t>LDC Request</t>
  </si>
  <si>
    <t>Source Of Funds</t>
  </si>
  <si>
    <t>THIS SHEET IS FOR INFORMATIONAL PURPOSES ONLY.  PLEASE USE THIS AS A REFERENCE WHEN FILLING OUT THE "OPERATING, PROGRAM, EQUIPMENT" BUDGET WORKSHEET FOR YOUR PROGRAM.</t>
  </si>
  <si>
    <t xml:space="preserve">Complete this budget form if you are applying for Operating Support, Program Support or Equipment/Supply Purchasing Support.  In the top portion of the form, please list all sources of funding for your program and/or related operating costs. In the bottom portion, please list all program and/or related operating expenses, and provide detailed narrative describing (1) what the expense is for, (2) how you arrived at the total cost and (3) where applicable, what type of in-kind support is being provided.  </t>
  </si>
  <si>
    <t>Application pending; awards announced in June 2020</t>
  </si>
  <si>
    <t>New Construction Subtotal</t>
  </si>
  <si>
    <t>Education Director manages multiple programs across the entire Meade Cluster.  Will spend approximately 5% of their time supervising this program, .05 * $80,000=$4,000.  This time will not be charged to this grant and is "In-Kind"</t>
  </si>
  <si>
    <t>Painting</t>
  </si>
  <si>
    <t>Stove Range Installation</t>
  </si>
  <si>
    <t>Stove Range</t>
  </si>
  <si>
    <t>Cabinets</t>
  </si>
  <si>
    <t>Cabinet Removal/Installation</t>
  </si>
  <si>
    <t>Labor cost for painting (estimate attached)</t>
  </si>
  <si>
    <t>Labor to remove old cabinets, install new cabinets (estimate attached)</t>
  </si>
  <si>
    <t>Cabinet hardware costs for kitchen renovation(quote attached)</t>
  </si>
  <si>
    <t>Painting and resealing of wall in community room</t>
  </si>
  <si>
    <t>In Kind, Church Reserves</t>
  </si>
  <si>
    <t>Stove range cost</t>
  </si>
  <si>
    <t xml:space="preserve">Labor cost to install stove range </t>
  </si>
  <si>
    <t>Social worker is responsible for counseling at 4 programs (2 @ Severn, 2 @ Van Bokkelen) and will split time evenly. .25 * $40,000 = $10,000. (request 50% of cost covered by LDC)</t>
  </si>
  <si>
    <t>Arts Instructor is responsible for after-school programming at 4 programs (2 @ Severn, 2 @ Van Bokkelen) and will split time evenly. .25 * $36,000 = $9,000 (request 50% of cost covered by LDC)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</si>
</sst>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12"/>
      <color theme="1"/>
      <name val="Calibri"/>
      <family val="2"/>
      <scheme val="minor"/>
    </font>
    <font>
      <sz val="11"/>
      <color theme="1"/>
      <name val="Cambria"/>
      <family val="1"/>
    </font>
    <font>
      <b/>
      <u/>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2" borderId="4" xfId="0" applyFont="1" applyFill="1" applyBorder="1" applyAlignment="1" applyProtection="1">
      <alignment horizontal="center" vertical="center" wrapText="1"/>
      <protection locked="0"/>
    </xf>
    <xf numFmtId="0" fontId="0" fillId="0" borderId="0" xfId="0" applyProtection="1">
      <protection locked="0"/>
    </xf>
    <xf numFmtId="44" fontId="0" fillId="0" borderId="12" xfId="1" applyFont="1" applyBorder="1" applyAlignment="1" applyProtection="1">
      <alignment wrapText="1"/>
      <protection locked="0"/>
    </xf>
    <xf numFmtId="0" fontId="7" fillId="0" borderId="12" xfId="0" applyFont="1" applyBorder="1" applyAlignment="1" applyProtection="1">
      <alignment wrapText="1"/>
      <protection locked="0"/>
    </xf>
    <xf numFmtId="44" fontId="0" fillId="0" borderId="1" xfId="1" applyFont="1" applyBorder="1" applyAlignment="1" applyProtection="1">
      <alignment wrapText="1"/>
      <protection locked="0"/>
    </xf>
    <xf numFmtId="0" fontId="3" fillId="2" borderId="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0" fillId="3" borderId="1" xfId="0" applyFill="1" applyBorder="1" applyProtection="1">
      <protection locked="0"/>
    </xf>
    <xf numFmtId="0" fontId="0" fillId="4" borderId="1" xfId="0" applyFill="1" applyBorder="1" applyAlignment="1" applyProtection="1">
      <alignment wrapText="1"/>
      <protection locked="0"/>
    </xf>
    <xf numFmtId="0" fontId="0" fillId="4" borderId="1" xfId="0" applyFill="1" applyBorder="1" applyProtection="1">
      <protection locked="0"/>
    </xf>
    <xf numFmtId="0" fontId="0" fillId="3" borderId="1" xfId="0" applyFill="1" applyBorder="1" applyAlignment="1" applyProtection="1">
      <alignment horizontal="left" wrapText="1"/>
      <protection locked="0"/>
    </xf>
    <xf numFmtId="44" fontId="0" fillId="3" borderId="1" xfId="1" applyFont="1" applyFill="1" applyBorder="1" applyAlignment="1" applyProtection="1">
      <alignment wrapText="1"/>
      <protection locked="0"/>
    </xf>
    <xf numFmtId="0" fontId="0" fillId="3" borderId="0" xfId="0" applyFill="1" applyBorder="1" applyProtection="1">
      <protection locked="0"/>
    </xf>
    <xf numFmtId="0" fontId="0" fillId="0" borderId="1" xfId="0" applyBorder="1" applyAlignment="1" applyProtection="1">
      <alignment horizontal="left" wrapText="1"/>
      <protection locked="0"/>
    </xf>
    <xf numFmtId="44" fontId="0" fillId="0" borderId="1" xfId="1" applyFont="1" applyBorder="1" applyAlignment="1" applyProtection="1">
      <alignment horizontal="left" wrapText="1"/>
      <protection locked="0"/>
    </xf>
    <xf numFmtId="0" fontId="0" fillId="0" borderId="0" xfId="0" applyBorder="1" applyProtection="1">
      <protection locked="0"/>
    </xf>
    <xf numFmtId="0" fontId="3" fillId="2" borderId="4" xfId="0" applyFont="1" applyFill="1" applyBorder="1" applyAlignment="1" applyProtection="1">
      <alignment horizontal="center" vertical="center"/>
      <protection locked="0"/>
    </xf>
    <xf numFmtId="44" fontId="0" fillId="0" borderId="12" xfId="1" applyFont="1" applyBorder="1" applyProtection="1">
      <protection locked="0"/>
    </xf>
    <xf numFmtId="44" fontId="0" fillId="0" borderId="1" xfId="1" applyFont="1" applyBorder="1" applyProtection="1">
      <protection locked="0"/>
    </xf>
    <xf numFmtId="0" fontId="0" fillId="0" borderId="12" xfId="0" applyBorder="1" applyProtection="1">
      <protection locked="0"/>
    </xf>
    <xf numFmtId="0" fontId="3" fillId="2" borderId="6"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wrapText="1"/>
      <protection locked="0"/>
    </xf>
    <xf numFmtId="44" fontId="0" fillId="4" borderId="1" xfId="1" applyFont="1" applyFill="1" applyBorder="1" applyProtection="1">
      <protection locked="0"/>
    </xf>
    <xf numFmtId="44" fontId="0" fillId="3" borderId="1" xfId="1" applyFont="1" applyFill="1" applyBorder="1" applyProtection="1">
      <protection locked="0"/>
    </xf>
    <xf numFmtId="0" fontId="0" fillId="0" borderId="1" xfId="0" applyBorder="1" applyProtection="1">
      <protection locked="0"/>
    </xf>
    <xf numFmtId="42" fontId="0" fillId="0" borderId="1" xfId="2" applyFont="1" applyBorder="1" applyAlignment="1" applyProtection="1">
      <alignment horizontal="left" wrapText="1"/>
      <protection locked="0"/>
    </xf>
    <xf numFmtId="44" fontId="0" fillId="0" borderId="11" xfId="1" applyFont="1" applyBorder="1" applyProtection="1"/>
    <xf numFmtId="44" fontId="0" fillId="0" borderId="1" xfId="1" applyFont="1" applyBorder="1" applyProtection="1"/>
    <xf numFmtId="44" fontId="0" fillId="0" borderId="1" xfId="1" applyFont="1" applyBorder="1" applyAlignment="1" applyProtection="1">
      <alignment wrapText="1"/>
    </xf>
    <xf numFmtId="9" fontId="5" fillId="0" borderId="1" xfId="3" applyFont="1" applyBorder="1" applyAlignment="1" applyProtection="1">
      <alignment horizontal="left" wrapText="1"/>
      <protection locked="0"/>
    </xf>
    <xf numFmtId="44" fontId="2" fillId="0" borderId="1" xfId="1" applyFont="1" applyBorder="1" applyAlignment="1" applyProtection="1">
      <alignment wrapText="1"/>
    </xf>
    <xf numFmtId="0" fontId="0" fillId="3" borderId="1" xfId="0" applyFill="1" applyBorder="1" applyAlignment="1" applyProtection="1">
      <alignment wrapText="1"/>
      <protection locked="0"/>
    </xf>
    <xf numFmtId="44" fontId="0" fillId="4" borderId="1" xfId="1" applyFont="1" applyFill="1" applyBorder="1" applyAlignment="1" applyProtection="1">
      <alignment wrapText="1"/>
      <protection locked="0"/>
    </xf>
    <xf numFmtId="0" fontId="3" fillId="2" borderId="9" xfId="0" applyFont="1" applyFill="1"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44" fontId="3" fillId="2" borderId="3" xfId="1" applyFont="1" applyFill="1" applyBorder="1" applyAlignment="1" applyProtection="1">
      <alignment horizontal="center" vertical="center" wrapText="1"/>
      <protection locked="0"/>
    </xf>
    <xf numFmtId="44" fontId="3" fillId="2" borderId="9" xfId="1" applyFont="1" applyFill="1" applyBorder="1" applyAlignment="1" applyProtection="1">
      <alignment horizontal="center" vertical="center" wrapText="1"/>
      <protection locked="0"/>
    </xf>
    <xf numFmtId="44" fontId="0" fillId="0" borderId="0" xfId="1" applyFont="1" applyProtection="1">
      <protection locked="0"/>
    </xf>
    <xf numFmtId="44" fontId="3" fillId="2" borderId="10" xfId="1"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3" fillId="2" borderId="8" xfId="0" applyFont="1" applyFill="1"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3" fillId="2" borderId="8" xfId="0" applyFont="1" applyFill="1"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wrapText="1"/>
      <protection locked="0"/>
    </xf>
    <xf numFmtId="0" fontId="3" fillId="2" borderId="2"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 xfId="0" applyBorder="1" applyAlignment="1" applyProtection="1">
      <alignment wrapText="1"/>
      <protection locked="0"/>
    </xf>
    <xf numFmtId="0" fontId="3" fillId="2" borderId="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3" borderId="13" xfId="0" applyFill="1" applyBorder="1" applyAlignment="1" applyProtection="1">
      <alignment horizontal="left" wrapText="1"/>
      <protection locked="0"/>
    </xf>
    <xf numFmtId="0" fontId="0" fillId="3" borderId="15" xfId="0" applyFill="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3" fillId="5" borderId="0"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2" fillId="0" borderId="13"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0" xfId="0" applyAlignment="1" applyProtection="1">
      <alignment horizontal="center"/>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2" fillId="0" borderId="1" xfId="0" applyFont="1" applyBorder="1" applyAlignment="1" applyProtection="1">
      <alignment horizontal="left"/>
      <protection locked="0"/>
    </xf>
    <xf numFmtId="0" fontId="0" fillId="4" borderId="1" xfId="0" applyFont="1" applyFill="1" applyBorder="1" applyAlignment="1" applyProtection="1">
      <alignment horizontal="left" wrapText="1"/>
      <protection locked="0"/>
    </xf>
    <xf numFmtId="0" fontId="4" fillId="0" borderId="11" xfId="0" applyFont="1" applyBorder="1" applyAlignment="1" applyProtection="1">
      <alignment horizontal="left" wrapText="1"/>
      <protection locked="0"/>
    </xf>
  </cellXfs>
  <cellStyles count="4">
    <cellStyle name="Currency" xfId="1" builtinId="4"/>
    <cellStyle name="Currency [0]" xfId="2" builtinId="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I6" sqref="I6"/>
    </sheetView>
  </sheetViews>
  <sheetFormatPr defaultRowHeight="15" x14ac:dyDescent="0.25"/>
  <cols>
    <col min="1" max="1" width="20.85546875" style="2" customWidth="1"/>
    <col min="2" max="2" width="11" style="2" customWidth="1"/>
    <col min="3" max="4" width="8.7109375" style="2" customWidth="1"/>
    <col min="5" max="5" width="20.7109375" style="38" customWidth="1"/>
    <col min="6" max="7" width="30.7109375" style="2" customWidth="1"/>
    <col min="8" max="8" width="40.7109375" style="2" customWidth="1"/>
    <col min="9" max="16384" width="9.140625" style="2"/>
  </cols>
  <sheetData>
    <row r="1" spans="1:8" ht="48" customHeight="1" thickBot="1" x14ac:dyDescent="0.3">
      <c r="A1" s="47" t="s">
        <v>65</v>
      </c>
      <c r="B1" s="48"/>
      <c r="C1" s="49"/>
      <c r="D1" s="49"/>
      <c r="E1" s="36" t="s">
        <v>62</v>
      </c>
      <c r="F1" s="17" t="s">
        <v>1</v>
      </c>
      <c r="G1" s="62" t="s">
        <v>82</v>
      </c>
      <c r="H1" s="62"/>
    </row>
    <row r="2" spans="1:8" ht="29.25" x14ac:dyDescent="0.25">
      <c r="A2" s="50" t="s">
        <v>2</v>
      </c>
      <c r="B2" s="50"/>
      <c r="C2" s="50"/>
      <c r="D2" s="50"/>
      <c r="E2" s="18"/>
      <c r="F2" s="4" t="s">
        <v>83</v>
      </c>
      <c r="G2" s="62"/>
      <c r="H2" s="62"/>
    </row>
    <row r="3" spans="1:8" ht="15" customHeight="1" x14ac:dyDescent="0.25">
      <c r="A3" s="46" t="s">
        <v>3</v>
      </c>
      <c r="B3" s="46"/>
      <c r="C3" s="46"/>
      <c r="D3" s="46"/>
      <c r="E3" s="19"/>
      <c r="F3" s="20"/>
      <c r="G3" s="62"/>
      <c r="H3" s="62"/>
    </row>
    <row r="4" spans="1:8" ht="15" customHeight="1" x14ac:dyDescent="0.25">
      <c r="A4" s="46" t="s">
        <v>4</v>
      </c>
      <c r="B4" s="46"/>
      <c r="C4" s="46"/>
      <c r="D4" s="46"/>
      <c r="E4" s="19"/>
      <c r="F4" s="20"/>
      <c r="G4" s="62"/>
      <c r="H4" s="62"/>
    </row>
    <row r="5" spans="1:8" ht="15" customHeight="1" x14ac:dyDescent="0.25">
      <c r="A5" s="46" t="s">
        <v>5</v>
      </c>
      <c r="B5" s="46"/>
      <c r="C5" s="46"/>
      <c r="D5" s="46"/>
      <c r="E5" s="19"/>
      <c r="F5" s="20"/>
      <c r="G5" s="62"/>
      <c r="H5" s="62"/>
    </row>
    <row r="6" spans="1:8" ht="15" customHeight="1" x14ac:dyDescent="0.25">
      <c r="A6" s="46" t="s">
        <v>6</v>
      </c>
      <c r="B6" s="46"/>
      <c r="C6" s="46"/>
      <c r="D6" s="46"/>
      <c r="E6" s="19"/>
      <c r="F6" s="20"/>
      <c r="G6" s="62"/>
      <c r="H6" s="62"/>
    </row>
    <row r="7" spans="1:8" ht="15" customHeight="1" x14ac:dyDescent="0.25">
      <c r="A7" s="46" t="s">
        <v>7</v>
      </c>
      <c r="B7" s="46"/>
      <c r="C7" s="46"/>
      <c r="D7" s="46"/>
      <c r="E7" s="19"/>
      <c r="F7" s="20"/>
      <c r="G7" s="62"/>
      <c r="H7" s="62"/>
    </row>
    <row r="8" spans="1:8" ht="15" customHeight="1" x14ac:dyDescent="0.25">
      <c r="A8" s="46" t="s">
        <v>8</v>
      </c>
      <c r="B8" s="46"/>
      <c r="C8" s="46"/>
      <c r="D8" s="46"/>
      <c r="E8" s="19"/>
      <c r="F8" s="20"/>
      <c r="G8" s="62"/>
      <c r="H8" s="62"/>
    </row>
    <row r="9" spans="1:8" ht="15" customHeight="1" x14ac:dyDescent="0.25">
      <c r="A9" s="46" t="s">
        <v>9</v>
      </c>
      <c r="B9" s="46"/>
      <c r="C9" s="46"/>
      <c r="D9" s="46"/>
      <c r="E9" s="19"/>
      <c r="F9" s="20"/>
      <c r="G9" s="62"/>
      <c r="H9" s="62"/>
    </row>
    <row r="10" spans="1:8" ht="15" customHeight="1" x14ac:dyDescent="0.25">
      <c r="A10" s="46" t="s">
        <v>10</v>
      </c>
      <c r="B10" s="46"/>
      <c r="C10" s="46"/>
      <c r="D10" s="46"/>
      <c r="E10" s="19"/>
      <c r="F10" s="20"/>
      <c r="G10" s="62"/>
      <c r="H10" s="62"/>
    </row>
    <row r="11" spans="1:8" ht="15" customHeight="1" x14ac:dyDescent="0.25">
      <c r="A11" s="46" t="s">
        <v>11</v>
      </c>
      <c r="B11" s="46"/>
      <c r="C11" s="46"/>
      <c r="D11" s="46"/>
      <c r="E11" s="19"/>
      <c r="F11" s="20"/>
      <c r="G11" s="62"/>
      <c r="H11" s="62"/>
    </row>
    <row r="12" spans="1:8" ht="15" customHeight="1" x14ac:dyDescent="0.25">
      <c r="A12" s="46" t="s">
        <v>12</v>
      </c>
      <c r="B12" s="46"/>
      <c r="C12" s="46"/>
      <c r="D12" s="46"/>
      <c r="E12" s="19"/>
      <c r="F12" s="20"/>
      <c r="G12" s="62"/>
      <c r="H12" s="62"/>
    </row>
    <row r="13" spans="1:8" ht="15" customHeight="1" x14ac:dyDescent="0.25">
      <c r="A13" s="51"/>
      <c r="B13" s="67"/>
      <c r="C13" s="67"/>
      <c r="D13" s="52"/>
      <c r="E13" s="19"/>
      <c r="F13" s="20"/>
      <c r="G13" s="62"/>
      <c r="H13" s="62"/>
    </row>
    <row r="14" spans="1:8" ht="15" customHeight="1" x14ac:dyDescent="0.25">
      <c r="A14" s="51"/>
      <c r="B14" s="67"/>
      <c r="C14" s="67"/>
      <c r="D14" s="52"/>
      <c r="E14" s="19"/>
      <c r="F14" s="20"/>
      <c r="G14" s="62"/>
      <c r="H14" s="62"/>
    </row>
    <row r="15" spans="1:8" ht="15" customHeight="1" x14ac:dyDescent="0.25">
      <c r="A15" s="51"/>
      <c r="B15" s="67"/>
      <c r="C15" s="67"/>
      <c r="D15" s="52"/>
      <c r="E15" s="19"/>
      <c r="F15" s="20"/>
      <c r="G15" s="62"/>
      <c r="H15" s="62"/>
    </row>
    <row r="16" spans="1:8" ht="15" customHeight="1" x14ac:dyDescent="0.25">
      <c r="A16" s="53"/>
      <c r="B16" s="53"/>
      <c r="C16" s="53"/>
      <c r="D16" s="53"/>
      <c r="E16" s="19"/>
      <c r="F16" s="20"/>
      <c r="G16" s="62"/>
      <c r="H16" s="62"/>
    </row>
    <row r="17" spans="1:8" ht="19.5" thickBot="1" x14ac:dyDescent="0.35">
      <c r="A17" s="74" t="s">
        <v>13</v>
      </c>
      <c r="B17" s="74"/>
      <c r="C17" s="74"/>
      <c r="D17" s="74"/>
      <c r="E17" s="27">
        <f>SUM(E2:E16)</f>
        <v>0</v>
      </c>
      <c r="F17" s="20"/>
      <c r="G17" s="63"/>
      <c r="H17" s="63"/>
    </row>
    <row r="18" spans="1:8" ht="47.25" x14ac:dyDescent="0.25">
      <c r="A18" s="54" t="s">
        <v>66</v>
      </c>
      <c r="B18" s="55"/>
      <c r="C18" s="56"/>
      <c r="D18" s="56"/>
      <c r="E18" s="37" t="s">
        <v>14</v>
      </c>
      <c r="F18" s="6" t="s">
        <v>79</v>
      </c>
      <c r="G18" s="21" t="s">
        <v>37</v>
      </c>
      <c r="H18" s="22" t="s">
        <v>36</v>
      </c>
    </row>
    <row r="19" spans="1:8" ht="15.75" x14ac:dyDescent="0.25">
      <c r="A19" s="57" t="s">
        <v>15</v>
      </c>
      <c r="B19" s="57"/>
      <c r="C19" s="57"/>
      <c r="D19" s="57"/>
      <c r="E19" s="23"/>
      <c r="F19" s="23"/>
      <c r="G19" s="10"/>
      <c r="H19" s="9"/>
    </row>
    <row r="20" spans="1:8" ht="30" x14ac:dyDescent="0.25">
      <c r="A20" s="11" t="s">
        <v>16</v>
      </c>
      <c r="B20" s="11" t="s">
        <v>58</v>
      </c>
      <c r="C20" s="11" t="s">
        <v>45</v>
      </c>
      <c r="D20" s="11" t="s">
        <v>17</v>
      </c>
      <c r="E20" s="24"/>
      <c r="F20" s="24"/>
      <c r="G20" s="8"/>
      <c r="H20" s="32"/>
    </row>
    <row r="21" spans="1:8" x14ac:dyDescent="0.25">
      <c r="A21" s="14" t="s">
        <v>18</v>
      </c>
      <c r="B21" s="15"/>
      <c r="C21" s="30"/>
      <c r="D21" s="14"/>
      <c r="E21" s="28">
        <f>B21*C21</f>
        <v>0</v>
      </c>
      <c r="F21" s="19"/>
      <c r="G21" s="25"/>
      <c r="H21" s="32"/>
    </row>
    <row r="22" spans="1:8" x14ac:dyDescent="0.25">
      <c r="A22" s="14" t="s">
        <v>19</v>
      </c>
      <c r="B22" s="15"/>
      <c r="C22" s="30"/>
      <c r="D22" s="14"/>
      <c r="E22" s="28">
        <f t="shared" ref="E22:E25" si="0">B22*C22</f>
        <v>0</v>
      </c>
      <c r="F22" s="19"/>
      <c r="G22" s="25"/>
      <c r="H22" s="32"/>
    </row>
    <row r="23" spans="1:8" x14ac:dyDescent="0.25">
      <c r="A23" s="14" t="s">
        <v>20</v>
      </c>
      <c r="B23" s="15"/>
      <c r="C23" s="30"/>
      <c r="D23" s="14"/>
      <c r="E23" s="28">
        <f t="shared" si="0"/>
        <v>0</v>
      </c>
      <c r="F23" s="19"/>
      <c r="G23" s="25"/>
      <c r="H23" s="32"/>
    </row>
    <row r="24" spans="1:8" x14ac:dyDescent="0.25">
      <c r="A24" s="14" t="s">
        <v>63</v>
      </c>
      <c r="B24" s="15"/>
      <c r="C24" s="30"/>
      <c r="D24" s="14"/>
      <c r="E24" s="28">
        <f t="shared" si="0"/>
        <v>0</v>
      </c>
      <c r="F24" s="19"/>
      <c r="G24" s="25"/>
      <c r="H24" s="32"/>
    </row>
    <row r="25" spans="1:8" x14ac:dyDescent="0.25">
      <c r="A25" s="14" t="s">
        <v>64</v>
      </c>
      <c r="B25" s="15"/>
      <c r="C25" s="30"/>
      <c r="D25" s="14"/>
      <c r="E25" s="28">
        <f t="shared" si="0"/>
        <v>0</v>
      </c>
      <c r="F25" s="19"/>
      <c r="G25" s="25"/>
      <c r="H25" s="32"/>
    </row>
    <row r="26" spans="1:8" x14ac:dyDescent="0.25">
      <c r="A26" s="58" t="s">
        <v>21</v>
      </c>
      <c r="B26" s="58"/>
      <c r="C26" s="58"/>
      <c r="D26" s="58"/>
      <c r="E26" s="28">
        <f>SUM(E21:E25)</f>
        <v>0</v>
      </c>
      <c r="F26" s="28">
        <f>SUM(F21:F25)</f>
        <v>0</v>
      </c>
      <c r="G26" s="25"/>
      <c r="H26" s="32"/>
    </row>
    <row r="27" spans="1:8" x14ac:dyDescent="0.25">
      <c r="A27" s="58" t="s">
        <v>22</v>
      </c>
      <c r="B27" s="58"/>
      <c r="C27" s="58"/>
      <c r="D27" s="58"/>
      <c r="E27" s="19"/>
      <c r="F27" s="19"/>
      <c r="G27" s="25"/>
      <c r="H27" s="32"/>
    </row>
    <row r="28" spans="1:8" x14ac:dyDescent="0.25">
      <c r="A28" s="58" t="s">
        <v>23</v>
      </c>
      <c r="B28" s="58"/>
      <c r="C28" s="58"/>
      <c r="D28" s="58"/>
      <c r="E28" s="19"/>
      <c r="F28" s="19"/>
      <c r="G28" s="25"/>
      <c r="H28" s="32"/>
    </row>
    <row r="29" spans="1:8" x14ac:dyDescent="0.25">
      <c r="A29" s="58" t="s">
        <v>24</v>
      </c>
      <c r="B29" s="58"/>
      <c r="C29" s="58"/>
      <c r="D29" s="58"/>
      <c r="F29" s="19"/>
      <c r="G29" s="25"/>
      <c r="H29" s="32"/>
    </row>
    <row r="30" spans="1:8" ht="15.75" x14ac:dyDescent="0.25">
      <c r="A30" s="57" t="s">
        <v>25</v>
      </c>
      <c r="B30" s="57"/>
      <c r="C30" s="57"/>
      <c r="D30" s="57"/>
      <c r="E30" s="23"/>
      <c r="F30" s="23"/>
      <c r="G30" s="10"/>
      <c r="H30" s="9"/>
    </row>
    <row r="31" spans="1:8" ht="30" x14ac:dyDescent="0.25">
      <c r="A31" s="59" t="s">
        <v>40</v>
      </c>
      <c r="B31" s="60"/>
      <c r="C31" s="11" t="s">
        <v>41</v>
      </c>
      <c r="D31" s="11" t="s">
        <v>42</v>
      </c>
      <c r="E31" s="24"/>
      <c r="F31" s="24"/>
      <c r="G31" s="8"/>
      <c r="H31" s="32"/>
    </row>
    <row r="32" spans="1:8" x14ac:dyDescent="0.25">
      <c r="A32" s="51" t="s">
        <v>18</v>
      </c>
      <c r="B32" s="52"/>
      <c r="C32" s="14"/>
      <c r="D32" s="15"/>
      <c r="E32" s="28">
        <f>C32*D32</f>
        <v>0</v>
      </c>
      <c r="F32" s="19"/>
      <c r="G32" s="25"/>
      <c r="H32" s="32"/>
    </row>
    <row r="33" spans="1:8" x14ac:dyDescent="0.25">
      <c r="A33" s="51" t="s">
        <v>19</v>
      </c>
      <c r="B33" s="52"/>
      <c r="C33" s="14"/>
      <c r="D33" s="15"/>
      <c r="E33" s="28">
        <f t="shared" ref="E33:E36" si="1">C33*D33</f>
        <v>0</v>
      </c>
      <c r="F33" s="19"/>
      <c r="G33" s="25"/>
      <c r="H33" s="32"/>
    </row>
    <row r="34" spans="1:8" x14ac:dyDescent="0.25">
      <c r="A34" s="51" t="s">
        <v>20</v>
      </c>
      <c r="B34" s="52"/>
      <c r="C34" s="14"/>
      <c r="D34" s="15"/>
      <c r="E34" s="28">
        <f t="shared" si="1"/>
        <v>0</v>
      </c>
      <c r="F34" s="19"/>
      <c r="G34" s="25"/>
      <c r="H34" s="32"/>
    </row>
    <row r="35" spans="1:8" x14ac:dyDescent="0.25">
      <c r="A35" s="51" t="s">
        <v>63</v>
      </c>
      <c r="B35" s="52"/>
      <c r="C35" s="14"/>
      <c r="D35" s="15"/>
      <c r="E35" s="28">
        <f t="shared" si="1"/>
        <v>0</v>
      </c>
      <c r="F35" s="19"/>
      <c r="G35" s="25"/>
      <c r="H35" s="32"/>
    </row>
    <row r="36" spans="1:8" x14ac:dyDescent="0.25">
      <c r="A36" s="51" t="s">
        <v>64</v>
      </c>
      <c r="B36" s="52"/>
      <c r="C36" s="14"/>
      <c r="D36" s="15"/>
      <c r="E36" s="28">
        <f t="shared" si="1"/>
        <v>0</v>
      </c>
      <c r="F36" s="19"/>
      <c r="G36" s="25"/>
      <c r="H36" s="32"/>
    </row>
    <row r="37" spans="1:8" x14ac:dyDescent="0.25">
      <c r="A37" s="58" t="s">
        <v>43</v>
      </c>
      <c r="B37" s="58"/>
      <c r="C37" s="58"/>
      <c r="D37" s="58"/>
      <c r="E37" s="28">
        <f>SUM(E32:E36)</f>
        <v>0</v>
      </c>
      <c r="F37" s="28">
        <f>SUM(F32:F36)</f>
        <v>0</v>
      </c>
      <c r="G37" s="25"/>
      <c r="H37" s="32"/>
    </row>
    <row r="38" spans="1:8" ht="15.75" x14ac:dyDescent="0.25">
      <c r="A38" s="57" t="s">
        <v>26</v>
      </c>
      <c r="B38" s="57"/>
      <c r="C38" s="57"/>
      <c r="D38" s="57"/>
      <c r="E38" s="23"/>
      <c r="F38" s="23"/>
      <c r="G38" s="10"/>
      <c r="H38" s="9"/>
    </row>
    <row r="39" spans="1:8" ht="30" x14ac:dyDescent="0.25">
      <c r="A39" s="59" t="s">
        <v>40</v>
      </c>
      <c r="B39" s="60"/>
      <c r="C39" s="11" t="s">
        <v>41</v>
      </c>
      <c r="D39" s="11" t="s">
        <v>42</v>
      </c>
      <c r="E39" s="24"/>
      <c r="F39" s="24"/>
      <c r="G39" s="8"/>
      <c r="H39" s="32"/>
    </row>
    <row r="40" spans="1:8" x14ac:dyDescent="0.25">
      <c r="A40" s="51" t="s">
        <v>18</v>
      </c>
      <c r="B40" s="52"/>
      <c r="C40" s="14"/>
      <c r="D40" s="26"/>
      <c r="E40" s="28">
        <f>C40*D40</f>
        <v>0</v>
      </c>
      <c r="F40" s="19"/>
      <c r="G40" s="25"/>
      <c r="H40" s="32"/>
    </row>
    <row r="41" spans="1:8" x14ac:dyDescent="0.25">
      <c r="A41" s="51" t="s">
        <v>19</v>
      </c>
      <c r="B41" s="52"/>
      <c r="C41" s="14"/>
      <c r="D41" s="26"/>
      <c r="E41" s="28">
        <f t="shared" ref="E41:E44" si="2">C41*D41</f>
        <v>0</v>
      </c>
      <c r="F41" s="19"/>
      <c r="G41" s="25"/>
      <c r="H41" s="32"/>
    </row>
    <row r="42" spans="1:8" x14ac:dyDescent="0.25">
      <c r="A42" s="51" t="s">
        <v>20</v>
      </c>
      <c r="B42" s="52"/>
      <c r="C42" s="14"/>
      <c r="D42" s="26"/>
      <c r="E42" s="28">
        <f t="shared" si="2"/>
        <v>0</v>
      </c>
      <c r="F42" s="19"/>
      <c r="G42" s="25"/>
      <c r="H42" s="32"/>
    </row>
    <row r="43" spans="1:8" x14ac:dyDescent="0.25">
      <c r="A43" s="51" t="s">
        <v>63</v>
      </c>
      <c r="B43" s="52"/>
      <c r="C43" s="14"/>
      <c r="D43" s="26"/>
      <c r="E43" s="28">
        <f t="shared" si="2"/>
        <v>0</v>
      </c>
      <c r="F43" s="19"/>
      <c r="G43" s="25"/>
      <c r="H43" s="32"/>
    </row>
    <row r="44" spans="1:8" x14ac:dyDescent="0.25">
      <c r="A44" s="51" t="s">
        <v>64</v>
      </c>
      <c r="B44" s="52"/>
      <c r="C44" s="14"/>
      <c r="D44" s="26"/>
      <c r="E44" s="28">
        <f t="shared" si="2"/>
        <v>0</v>
      </c>
      <c r="F44" s="19"/>
      <c r="G44" s="25"/>
      <c r="H44" s="32"/>
    </row>
    <row r="45" spans="1:8" x14ac:dyDescent="0.25">
      <c r="A45" s="58" t="s">
        <v>44</v>
      </c>
      <c r="B45" s="58"/>
      <c r="C45" s="58"/>
      <c r="D45" s="58"/>
      <c r="E45" s="28">
        <f>SUM(E40:E44)</f>
        <v>0</v>
      </c>
      <c r="F45" s="28">
        <f>SUM(F40:F44)</f>
        <v>0</v>
      </c>
      <c r="G45" s="25"/>
      <c r="H45" s="32"/>
    </row>
    <row r="46" spans="1:8" x14ac:dyDescent="0.25">
      <c r="A46" s="58" t="s">
        <v>27</v>
      </c>
      <c r="B46" s="58"/>
      <c r="C46" s="58"/>
      <c r="D46" s="58"/>
      <c r="E46" s="19"/>
      <c r="F46" s="19"/>
      <c r="G46" s="25"/>
      <c r="H46" s="32"/>
    </row>
    <row r="47" spans="1:8" x14ac:dyDescent="0.25">
      <c r="A47" s="58" t="s">
        <v>28</v>
      </c>
      <c r="B47" s="58"/>
      <c r="C47" s="58"/>
      <c r="D47" s="58"/>
      <c r="E47" s="19"/>
      <c r="F47" s="19"/>
      <c r="G47" s="25"/>
      <c r="H47" s="32"/>
    </row>
    <row r="48" spans="1:8" x14ac:dyDescent="0.25">
      <c r="A48" s="58" t="s">
        <v>29</v>
      </c>
      <c r="B48" s="58"/>
      <c r="C48" s="58"/>
      <c r="D48" s="58"/>
      <c r="E48" s="19"/>
      <c r="F48" s="19"/>
      <c r="G48" s="25"/>
      <c r="H48" s="32"/>
    </row>
    <row r="49" spans="1:8" x14ac:dyDescent="0.25">
      <c r="A49" s="58" t="s">
        <v>12</v>
      </c>
      <c r="B49" s="58"/>
      <c r="C49" s="58"/>
      <c r="D49" s="58"/>
      <c r="E49" s="19"/>
      <c r="F49" s="19"/>
      <c r="G49" s="25"/>
      <c r="H49" s="32"/>
    </row>
    <row r="50" spans="1:8" x14ac:dyDescent="0.25">
      <c r="A50" s="64"/>
      <c r="B50" s="65"/>
      <c r="C50" s="65"/>
      <c r="D50" s="66"/>
      <c r="E50" s="19"/>
      <c r="F50" s="19"/>
      <c r="G50" s="25"/>
      <c r="H50" s="32"/>
    </row>
    <row r="51" spans="1:8" x14ac:dyDescent="0.25">
      <c r="A51" s="64"/>
      <c r="B51" s="65"/>
      <c r="C51" s="65"/>
      <c r="D51" s="66"/>
      <c r="E51" s="19"/>
      <c r="F51" s="19"/>
      <c r="G51" s="25"/>
      <c r="H51" s="32"/>
    </row>
    <row r="52" spans="1:8" x14ac:dyDescent="0.25">
      <c r="A52" s="64"/>
      <c r="B52" s="65"/>
      <c r="C52" s="65"/>
      <c r="D52" s="66"/>
      <c r="E52" s="19"/>
      <c r="F52" s="19"/>
      <c r="G52" s="25"/>
      <c r="H52" s="32"/>
    </row>
    <row r="53" spans="1:8" x14ac:dyDescent="0.25">
      <c r="A53" s="58"/>
      <c r="B53" s="58"/>
      <c r="C53" s="58"/>
      <c r="D53" s="58"/>
      <c r="E53" s="19"/>
      <c r="F53" s="19"/>
      <c r="G53" s="25"/>
      <c r="H53" s="32"/>
    </row>
    <row r="54" spans="1:8" ht="18.75" x14ac:dyDescent="0.3">
      <c r="A54" s="61" t="s">
        <v>30</v>
      </c>
      <c r="B54" s="61"/>
      <c r="C54" s="61"/>
      <c r="D54" s="61"/>
      <c r="E54" s="28">
        <f>SUM(E26,E27,E28,E29,E37,E45,E46:E53)</f>
        <v>0</v>
      </c>
      <c r="F54" s="28">
        <f>SUM(F26:F29,F37,F45:F53)</f>
        <v>0</v>
      </c>
      <c r="G54" s="25"/>
      <c r="H54" s="32"/>
    </row>
  </sheetData>
  <sheetProtection password="CCF5" sheet="1" objects="1" scenarios="1"/>
  <mergeCells count="49">
    <mergeCell ref="G1:H17"/>
    <mergeCell ref="A52:D52"/>
    <mergeCell ref="A51:D51"/>
    <mergeCell ref="A50:D50"/>
    <mergeCell ref="A13:D13"/>
    <mergeCell ref="A14:D14"/>
    <mergeCell ref="A15:D15"/>
    <mergeCell ref="A35:B35"/>
    <mergeCell ref="A34:B34"/>
    <mergeCell ref="A41:B41"/>
    <mergeCell ref="A38:D38"/>
    <mergeCell ref="A39:B39"/>
    <mergeCell ref="A40:B40"/>
    <mergeCell ref="A43:B43"/>
    <mergeCell ref="A44:B44"/>
    <mergeCell ref="A45:D45"/>
    <mergeCell ref="A48:D48"/>
    <mergeCell ref="A49:D49"/>
    <mergeCell ref="A53:D53"/>
    <mergeCell ref="A54:D54"/>
    <mergeCell ref="A37:D37"/>
    <mergeCell ref="A46:D46"/>
    <mergeCell ref="A47:D47"/>
    <mergeCell ref="A36:B36"/>
    <mergeCell ref="A42:B42"/>
    <mergeCell ref="A16:D16"/>
    <mergeCell ref="A17:D17"/>
    <mergeCell ref="A18:D18"/>
    <mergeCell ref="A19:D19"/>
    <mergeCell ref="A26:D26"/>
    <mergeCell ref="A27:D27"/>
    <mergeCell ref="A31:B31"/>
    <mergeCell ref="A32:B32"/>
    <mergeCell ref="A33:B33"/>
    <mergeCell ref="A28:D28"/>
    <mergeCell ref="A29:D29"/>
    <mergeCell ref="A30:D30"/>
    <mergeCell ref="A12:D12"/>
    <mergeCell ref="A1:D1"/>
    <mergeCell ref="A2:D2"/>
    <mergeCell ref="A3:D3"/>
    <mergeCell ref="A4:D4"/>
    <mergeCell ref="A5:D5"/>
    <mergeCell ref="A6:D6"/>
    <mergeCell ref="A7:D7"/>
    <mergeCell ref="A8:D8"/>
    <mergeCell ref="A9:D9"/>
    <mergeCell ref="A10:D10"/>
    <mergeCell ref="A11:D11"/>
  </mergeCells>
  <dataValidations count="1">
    <dataValidation allowBlank="1" showInputMessage="1" showErrorMessage="1" prompt="Please provide a narrative description for each applicable category, e.g. &quot;Education Coordinator, $32,640 - FT - $17/hr, 40hr/week, $680 x 48&quot; or &quot;5 pizzas x 2 pizza parties = 10 pizzas @ $10 each = $100" sqref="H39:H54 H31:H37 H20:H29"/>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promptTitle="Funding Status" prompt="Please choose from the following; In Hand, Committed, Application Pending">
          <x14:formula1>
            <xm:f>Data!$A$1:$A$3</xm:f>
          </x14:formula1>
          <xm:sqref>F3:F17</xm:sqref>
        </x14:dataValidation>
        <x14:dataValidation type="list" allowBlank="1" showInputMessage="1" showErrorMessage="1" promptTitle="FT/PT" prompt="Please indicate whether the employee is full time (FT) or part time (PT)">
          <x14:formula1>
            <xm:f>Data!$A$5:$A$6</xm:f>
          </x14:formula1>
          <xm:sqref>D21:D25</xm:sqref>
        </x14:dataValidation>
        <x14:dataValidation type="list" allowBlank="1" showInputMessage="1" showErrorMessage="1" promptTitle="In Kind" prompt="Please indicate whether or not any portion of this line item will be &quot;In Kind.&quot;  If &quot;Yes,&quot; please explain how you arrived at the value of &quot;In Kind&quot; in the narrative column. ">
          <x14:formula1>
            <xm:f>Data!$A$8:$A$9</xm:f>
          </x14:formula1>
          <xm:sqref>G20:G29 G31:G37 G39:G53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8" workbookViewId="0">
      <selection activeCell="J24" sqref="J24"/>
    </sheetView>
  </sheetViews>
  <sheetFormatPr defaultRowHeight="15" x14ac:dyDescent="0.25"/>
  <cols>
    <col min="1" max="1" width="20.85546875" style="2" customWidth="1"/>
    <col min="2" max="2" width="11" style="2" customWidth="1"/>
    <col min="3" max="4" width="8.7109375" style="2" customWidth="1"/>
    <col min="5" max="5" width="20.7109375" style="38" customWidth="1"/>
    <col min="6" max="7" width="30.7109375" style="2" customWidth="1"/>
    <col min="8" max="8" width="40.7109375" style="2" customWidth="1"/>
    <col min="9" max="16384" width="9.140625" style="2"/>
  </cols>
  <sheetData>
    <row r="1" spans="1:8" ht="48" customHeight="1" thickBot="1" x14ac:dyDescent="0.3">
      <c r="A1" s="47" t="s">
        <v>65</v>
      </c>
      <c r="B1" s="48"/>
      <c r="C1" s="49"/>
      <c r="D1" s="49"/>
      <c r="E1" s="36" t="s">
        <v>62</v>
      </c>
      <c r="F1" s="17" t="s">
        <v>1</v>
      </c>
      <c r="G1" s="62" t="s">
        <v>81</v>
      </c>
      <c r="H1" s="62"/>
    </row>
    <row r="2" spans="1:8" ht="29.25" x14ac:dyDescent="0.25">
      <c r="A2" s="50" t="s">
        <v>2</v>
      </c>
      <c r="B2" s="50"/>
      <c r="C2" s="50"/>
      <c r="D2" s="50"/>
      <c r="E2" s="18">
        <v>15510.4</v>
      </c>
      <c r="F2" s="4" t="s">
        <v>83</v>
      </c>
      <c r="G2" s="62"/>
      <c r="H2" s="62"/>
    </row>
    <row r="3" spans="1:8" ht="15" customHeight="1" x14ac:dyDescent="0.25">
      <c r="A3" s="46" t="s">
        <v>3</v>
      </c>
      <c r="B3" s="46"/>
      <c r="C3" s="46"/>
      <c r="D3" s="46"/>
      <c r="E3" s="19">
        <v>5000</v>
      </c>
      <c r="F3" s="20" t="s">
        <v>31</v>
      </c>
      <c r="G3" s="62"/>
      <c r="H3" s="62"/>
    </row>
    <row r="4" spans="1:8" ht="15" customHeight="1" x14ac:dyDescent="0.25">
      <c r="A4" s="46" t="s">
        <v>4</v>
      </c>
      <c r="B4" s="46"/>
      <c r="C4" s="46"/>
      <c r="D4" s="46"/>
      <c r="E4" s="19"/>
      <c r="F4" s="20"/>
      <c r="G4" s="62"/>
      <c r="H4" s="62"/>
    </row>
    <row r="5" spans="1:8" ht="15" customHeight="1" x14ac:dyDescent="0.25">
      <c r="A5" s="46" t="s">
        <v>5</v>
      </c>
      <c r="B5" s="46"/>
      <c r="C5" s="46"/>
      <c r="D5" s="46"/>
      <c r="E5" s="19">
        <v>4500</v>
      </c>
      <c r="F5" s="20" t="s">
        <v>32</v>
      </c>
      <c r="G5" s="62"/>
      <c r="H5" s="62"/>
    </row>
    <row r="6" spans="1:8" ht="15" customHeight="1" x14ac:dyDescent="0.25">
      <c r="A6" s="46" t="s">
        <v>6</v>
      </c>
      <c r="B6" s="46"/>
      <c r="C6" s="46"/>
      <c r="D6" s="46"/>
      <c r="E6" s="19"/>
      <c r="F6" s="20"/>
      <c r="G6" s="62"/>
      <c r="H6" s="62"/>
    </row>
    <row r="7" spans="1:8" ht="15" customHeight="1" x14ac:dyDescent="0.25">
      <c r="A7" s="46" t="s">
        <v>7</v>
      </c>
      <c r="B7" s="46"/>
      <c r="C7" s="46"/>
      <c r="D7" s="46"/>
      <c r="E7" s="19"/>
      <c r="F7" s="20"/>
      <c r="G7" s="62"/>
      <c r="H7" s="62"/>
    </row>
    <row r="8" spans="1:8" ht="15" customHeight="1" x14ac:dyDescent="0.25">
      <c r="A8" s="46" t="s">
        <v>8</v>
      </c>
      <c r="B8" s="46"/>
      <c r="C8" s="46"/>
      <c r="D8" s="46"/>
      <c r="E8" s="19">
        <v>9000</v>
      </c>
      <c r="F8" s="20" t="s">
        <v>32</v>
      </c>
      <c r="G8" s="62"/>
      <c r="H8" s="62"/>
    </row>
    <row r="9" spans="1:8" ht="15" customHeight="1" x14ac:dyDescent="0.25">
      <c r="A9" s="46" t="s">
        <v>9</v>
      </c>
      <c r="B9" s="46"/>
      <c r="C9" s="46"/>
      <c r="D9" s="46"/>
      <c r="E9" s="19"/>
      <c r="F9" s="20"/>
      <c r="G9" s="62"/>
      <c r="H9" s="62"/>
    </row>
    <row r="10" spans="1:8" ht="15" customHeight="1" x14ac:dyDescent="0.25">
      <c r="A10" s="46" t="s">
        <v>10</v>
      </c>
      <c r="B10" s="46"/>
      <c r="C10" s="46"/>
      <c r="D10" s="46"/>
      <c r="E10" s="19"/>
      <c r="F10" s="20"/>
      <c r="G10" s="62"/>
      <c r="H10" s="62"/>
    </row>
    <row r="11" spans="1:8" ht="15" customHeight="1" x14ac:dyDescent="0.25">
      <c r="A11" s="46" t="s">
        <v>11</v>
      </c>
      <c r="B11" s="46"/>
      <c r="C11" s="46"/>
      <c r="D11" s="46"/>
      <c r="E11" s="19"/>
      <c r="F11" s="20"/>
      <c r="G11" s="62"/>
      <c r="H11" s="62"/>
    </row>
    <row r="12" spans="1:8" ht="15" customHeight="1" x14ac:dyDescent="0.25">
      <c r="A12" s="46" t="s">
        <v>12</v>
      </c>
      <c r="B12" s="46"/>
      <c r="C12" s="46"/>
      <c r="D12" s="46"/>
      <c r="E12" s="19"/>
      <c r="F12" s="20"/>
      <c r="G12" s="62"/>
      <c r="H12" s="62"/>
    </row>
    <row r="13" spans="1:8" ht="15" customHeight="1" x14ac:dyDescent="0.25">
      <c r="A13" s="51"/>
      <c r="B13" s="67"/>
      <c r="C13" s="67"/>
      <c r="D13" s="52"/>
      <c r="E13" s="19"/>
      <c r="F13" s="20"/>
      <c r="G13" s="62"/>
      <c r="H13" s="62"/>
    </row>
    <row r="14" spans="1:8" ht="15" customHeight="1" x14ac:dyDescent="0.25">
      <c r="A14" s="51"/>
      <c r="B14" s="67"/>
      <c r="C14" s="67"/>
      <c r="D14" s="52"/>
      <c r="E14" s="19"/>
      <c r="F14" s="20"/>
      <c r="G14" s="62"/>
      <c r="H14" s="62"/>
    </row>
    <row r="15" spans="1:8" ht="15" customHeight="1" x14ac:dyDescent="0.25">
      <c r="A15" s="51"/>
      <c r="B15" s="67"/>
      <c r="C15" s="67"/>
      <c r="D15" s="52"/>
      <c r="E15" s="19"/>
      <c r="F15" s="20"/>
      <c r="G15" s="62"/>
      <c r="H15" s="62"/>
    </row>
    <row r="16" spans="1:8" ht="15" customHeight="1" x14ac:dyDescent="0.25">
      <c r="A16" s="53"/>
      <c r="B16" s="53"/>
      <c r="C16" s="53"/>
      <c r="D16" s="53"/>
      <c r="E16" s="19"/>
      <c r="F16" s="20"/>
      <c r="G16" s="62"/>
      <c r="H16" s="62"/>
    </row>
    <row r="17" spans="1:8" ht="19.5" thickBot="1" x14ac:dyDescent="0.35">
      <c r="A17" s="61" t="s">
        <v>13</v>
      </c>
      <c r="B17" s="61"/>
      <c r="C17" s="61"/>
      <c r="D17" s="61"/>
      <c r="E17" s="27">
        <f>SUM(E2:E16)</f>
        <v>34010.400000000001</v>
      </c>
      <c r="F17" s="20"/>
      <c r="G17" s="63"/>
      <c r="H17" s="63"/>
    </row>
    <row r="18" spans="1:8" ht="47.25" x14ac:dyDescent="0.25">
      <c r="A18" s="54" t="s">
        <v>66</v>
      </c>
      <c r="B18" s="55"/>
      <c r="C18" s="56"/>
      <c r="D18" s="56"/>
      <c r="E18" s="37" t="s">
        <v>14</v>
      </c>
      <c r="F18" s="34" t="s">
        <v>79</v>
      </c>
      <c r="G18" s="21" t="s">
        <v>37</v>
      </c>
      <c r="H18" s="22" t="s">
        <v>36</v>
      </c>
    </row>
    <row r="19" spans="1:8" ht="15.75" x14ac:dyDescent="0.25">
      <c r="A19" s="57" t="s">
        <v>15</v>
      </c>
      <c r="B19" s="57"/>
      <c r="C19" s="57"/>
      <c r="D19" s="57"/>
      <c r="E19" s="23"/>
      <c r="F19" s="23"/>
      <c r="G19" s="10"/>
      <c r="H19" s="9"/>
    </row>
    <row r="20" spans="1:8" ht="30" x14ac:dyDescent="0.25">
      <c r="A20" s="11" t="s">
        <v>16</v>
      </c>
      <c r="B20" s="11" t="s">
        <v>58</v>
      </c>
      <c r="C20" s="11" t="s">
        <v>45</v>
      </c>
      <c r="D20" s="11" t="s">
        <v>17</v>
      </c>
      <c r="E20" s="24"/>
      <c r="F20" s="24"/>
      <c r="G20" s="8"/>
      <c r="H20" s="32"/>
    </row>
    <row r="21" spans="1:8" ht="90" x14ac:dyDescent="0.25">
      <c r="A21" s="35" t="s">
        <v>67</v>
      </c>
      <c r="B21" s="15">
        <v>80000</v>
      </c>
      <c r="C21" s="30">
        <v>0.05</v>
      </c>
      <c r="D21" s="35" t="s">
        <v>34</v>
      </c>
      <c r="E21" s="28">
        <f>B21*C21</f>
        <v>4000</v>
      </c>
      <c r="F21" s="19">
        <v>0</v>
      </c>
      <c r="G21" s="25" t="s">
        <v>38</v>
      </c>
      <c r="H21" s="32" t="s">
        <v>85</v>
      </c>
    </row>
    <row r="22" spans="1:8" ht="75" x14ac:dyDescent="0.25">
      <c r="A22" s="35" t="s">
        <v>68</v>
      </c>
      <c r="B22" s="15">
        <v>50000</v>
      </c>
      <c r="C22" s="30">
        <v>0.1</v>
      </c>
      <c r="D22" s="35"/>
      <c r="E22" s="28">
        <f t="shared" ref="E22:E25" si="0">B22*C22</f>
        <v>5000</v>
      </c>
      <c r="F22" s="19">
        <v>0</v>
      </c>
      <c r="G22" s="25" t="s">
        <v>38</v>
      </c>
      <c r="H22" s="32" t="s">
        <v>71</v>
      </c>
    </row>
    <row r="23" spans="1:8" ht="75" x14ac:dyDescent="0.25">
      <c r="A23" s="35" t="s">
        <v>69</v>
      </c>
      <c r="B23" s="15">
        <v>40000</v>
      </c>
      <c r="C23" s="30">
        <v>0.25</v>
      </c>
      <c r="D23" s="35"/>
      <c r="E23" s="28">
        <f t="shared" si="0"/>
        <v>10000</v>
      </c>
      <c r="F23" s="19">
        <v>5000</v>
      </c>
      <c r="G23" s="25" t="s">
        <v>38</v>
      </c>
      <c r="H23" s="32" t="s">
        <v>98</v>
      </c>
    </row>
    <row r="24" spans="1:8" ht="75" x14ac:dyDescent="0.25">
      <c r="A24" s="35" t="s">
        <v>70</v>
      </c>
      <c r="B24" s="15">
        <v>36000</v>
      </c>
      <c r="C24" s="30">
        <v>0.25</v>
      </c>
      <c r="D24" s="35"/>
      <c r="E24" s="28">
        <f t="shared" si="0"/>
        <v>9000</v>
      </c>
      <c r="F24" s="19">
        <v>4500</v>
      </c>
      <c r="G24" s="25" t="s">
        <v>38</v>
      </c>
      <c r="H24" s="32" t="s">
        <v>99</v>
      </c>
    </row>
    <row r="25" spans="1:8" x14ac:dyDescent="0.25">
      <c r="A25" s="35" t="s">
        <v>64</v>
      </c>
      <c r="B25" s="15"/>
      <c r="C25" s="30"/>
      <c r="D25" s="35"/>
      <c r="E25" s="28">
        <f t="shared" si="0"/>
        <v>0</v>
      </c>
      <c r="F25" s="19"/>
      <c r="G25" s="25"/>
      <c r="H25" s="32"/>
    </row>
    <row r="26" spans="1:8" x14ac:dyDescent="0.25">
      <c r="A26" s="58" t="s">
        <v>21</v>
      </c>
      <c r="B26" s="58"/>
      <c r="C26" s="58"/>
      <c r="D26" s="58"/>
      <c r="E26" s="28">
        <f>SUM(E21:E25)</f>
        <v>28000</v>
      </c>
      <c r="F26" s="28">
        <f>SUM(F21:F25)</f>
        <v>9500</v>
      </c>
      <c r="G26" s="25"/>
      <c r="H26" s="32"/>
    </row>
    <row r="27" spans="1:8" x14ac:dyDescent="0.25">
      <c r="A27" s="58" t="s">
        <v>22</v>
      </c>
      <c r="B27" s="58"/>
      <c r="C27" s="58"/>
      <c r="D27" s="58"/>
      <c r="E27" s="19"/>
      <c r="F27" s="19"/>
      <c r="G27" s="25"/>
      <c r="H27" s="32"/>
    </row>
    <row r="28" spans="1:8" x14ac:dyDescent="0.25">
      <c r="A28" s="58" t="s">
        <v>23</v>
      </c>
      <c r="B28" s="58"/>
      <c r="C28" s="58"/>
      <c r="D28" s="58"/>
      <c r="E28" s="19"/>
      <c r="F28" s="19"/>
      <c r="G28" s="25"/>
      <c r="H28" s="32"/>
    </row>
    <row r="29" spans="1:8" ht="60" x14ac:dyDescent="0.25">
      <c r="A29" s="58" t="s">
        <v>24</v>
      </c>
      <c r="B29" s="58"/>
      <c r="C29" s="58"/>
      <c r="D29" s="58"/>
      <c r="E29" s="38">
        <f>(40*2*11*0.58) + (4*150)</f>
        <v>1110.4000000000001</v>
      </c>
      <c r="F29" s="19">
        <v>1110.4000000000001</v>
      </c>
      <c r="G29" s="25"/>
      <c r="H29" s="32" t="s">
        <v>74</v>
      </c>
    </row>
    <row r="30" spans="1:8" ht="15.75" x14ac:dyDescent="0.25">
      <c r="A30" s="57" t="s">
        <v>25</v>
      </c>
      <c r="B30" s="57"/>
      <c r="C30" s="57"/>
      <c r="D30" s="57"/>
      <c r="E30" s="23"/>
      <c r="F30" s="23"/>
      <c r="G30" s="10"/>
      <c r="H30" s="9"/>
    </row>
    <row r="31" spans="1:8" ht="30" x14ac:dyDescent="0.25">
      <c r="A31" s="59" t="s">
        <v>40</v>
      </c>
      <c r="B31" s="60"/>
      <c r="C31" s="11" t="s">
        <v>41</v>
      </c>
      <c r="D31" s="11" t="s">
        <v>42</v>
      </c>
      <c r="E31" s="24"/>
      <c r="F31" s="24"/>
      <c r="G31" s="8"/>
      <c r="H31" s="32"/>
    </row>
    <row r="32" spans="1:8" x14ac:dyDescent="0.25">
      <c r="A32" s="51" t="s">
        <v>18</v>
      </c>
      <c r="B32" s="52"/>
      <c r="C32" s="35"/>
      <c r="D32" s="15"/>
      <c r="E32" s="28">
        <f>C32*D32</f>
        <v>0</v>
      </c>
      <c r="F32" s="19"/>
      <c r="G32" s="25"/>
      <c r="H32" s="32"/>
    </row>
    <row r="33" spans="1:8" x14ac:dyDescent="0.25">
      <c r="A33" s="51" t="s">
        <v>19</v>
      </c>
      <c r="B33" s="52"/>
      <c r="C33" s="35"/>
      <c r="D33" s="15"/>
      <c r="E33" s="28">
        <f t="shared" ref="E33:E36" si="1">C33*D33</f>
        <v>0</v>
      </c>
      <c r="F33" s="19"/>
      <c r="G33" s="25"/>
      <c r="H33" s="32"/>
    </row>
    <row r="34" spans="1:8" x14ac:dyDescent="0.25">
      <c r="A34" s="51" t="s">
        <v>20</v>
      </c>
      <c r="B34" s="52"/>
      <c r="C34" s="35"/>
      <c r="D34" s="15"/>
      <c r="E34" s="28">
        <f t="shared" si="1"/>
        <v>0</v>
      </c>
      <c r="F34" s="19"/>
      <c r="G34" s="25"/>
      <c r="H34" s="32"/>
    </row>
    <row r="35" spans="1:8" x14ac:dyDescent="0.25">
      <c r="A35" s="51" t="s">
        <v>63</v>
      </c>
      <c r="B35" s="52"/>
      <c r="C35" s="35"/>
      <c r="D35" s="15"/>
      <c r="E35" s="28">
        <f t="shared" si="1"/>
        <v>0</v>
      </c>
      <c r="F35" s="19"/>
      <c r="G35" s="25"/>
      <c r="H35" s="32"/>
    </row>
    <row r="36" spans="1:8" x14ac:dyDescent="0.25">
      <c r="A36" s="51" t="s">
        <v>64</v>
      </c>
      <c r="B36" s="52"/>
      <c r="C36" s="35"/>
      <c r="D36" s="15"/>
      <c r="E36" s="28">
        <f t="shared" si="1"/>
        <v>0</v>
      </c>
      <c r="F36" s="19"/>
      <c r="G36" s="25"/>
      <c r="H36" s="32"/>
    </row>
    <row r="37" spans="1:8" x14ac:dyDescent="0.25">
      <c r="A37" s="58" t="s">
        <v>43</v>
      </c>
      <c r="B37" s="58"/>
      <c r="C37" s="58"/>
      <c r="D37" s="58"/>
      <c r="E37" s="28">
        <f>SUM(E32:E36)</f>
        <v>0</v>
      </c>
      <c r="F37" s="28">
        <f>SUM(F32:F36)</f>
        <v>0</v>
      </c>
      <c r="G37" s="25"/>
      <c r="H37" s="32"/>
    </row>
    <row r="38" spans="1:8" ht="15.75" x14ac:dyDescent="0.25">
      <c r="A38" s="57" t="s">
        <v>26</v>
      </c>
      <c r="B38" s="57"/>
      <c r="C38" s="57"/>
      <c r="D38" s="57"/>
      <c r="E38" s="23"/>
      <c r="F38" s="23"/>
      <c r="G38" s="10"/>
      <c r="H38" s="9"/>
    </row>
    <row r="39" spans="1:8" ht="30" x14ac:dyDescent="0.25">
      <c r="A39" s="59" t="s">
        <v>40</v>
      </c>
      <c r="B39" s="60"/>
      <c r="C39" s="11" t="s">
        <v>41</v>
      </c>
      <c r="D39" s="11" t="s">
        <v>42</v>
      </c>
      <c r="E39" s="24"/>
      <c r="F39" s="24"/>
      <c r="G39" s="8"/>
      <c r="H39" s="32"/>
    </row>
    <row r="40" spans="1:8" ht="60" x14ac:dyDescent="0.25">
      <c r="A40" s="51" t="s">
        <v>72</v>
      </c>
      <c r="B40" s="52"/>
      <c r="C40" s="35">
        <v>25</v>
      </c>
      <c r="D40" s="26">
        <v>100</v>
      </c>
      <c r="E40" s="28">
        <f>C40*D40</f>
        <v>2500</v>
      </c>
      <c r="F40" s="19">
        <v>2500</v>
      </c>
      <c r="G40" s="25"/>
      <c r="H40" s="32" t="s">
        <v>75</v>
      </c>
    </row>
    <row r="41" spans="1:8" ht="45" x14ac:dyDescent="0.25">
      <c r="A41" s="51" t="s">
        <v>73</v>
      </c>
      <c r="B41" s="52"/>
      <c r="C41" s="35">
        <v>80</v>
      </c>
      <c r="D41" s="26">
        <v>30</v>
      </c>
      <c r="E41" s="28">
        <f t="shared" ref="E41:E44" si="2">C41*D41</f>
        <v>2400</v>
      </c>
      <c r="F41" s="19">
        <v>2400</v>
      </c>
      <c r="G41" s="25"/>
      <c r="H41" s="32" t="s">
        <v>76</v>
      </c>
    </row>
    <row r="42" spans="1:8" x14ac:dyDescent="0.25">
      <c r="A42" s="51" t="s">
        <v>20</v>
      </c>
      <c r="B42" s="52"/>
      <c r="C42" s="35"/>
      <c r="D42" s="26"/>
      <c r="E42" s="28">
        <f t="shared" si="2"/>
        <v>0</v>
      </c>
      <c r="F42" s="19"/>
      <c r="G42" s="25"/>
      <c r="H42" s="32"/>
    </row>
    <row r="43" spans="1:8" x14ac:dyDescent="0.25">
      <c r="A43" s="51" t="s">
        <v>63</v>
      </c>
      <c r="B43" s="52"/>
      <c r="C43" s="35"/>
      <c r="D43" s="26"/>
      <c r="E43" s="28">
        <f t="shared" si="2"/>
        <v>0</v>
      </c>
      <c r="F43" s="19"/>
      <c r="G43" s="25"/>
      <c r="H43" s="32"/>
    </row>
    <row r="44" spans="1:8" x14ac:dyDescent="0.25">
      <c r="A44" s="51" t="s">
        <v>64</v>
      </c>
      <c r="B44" s="52"/>
      <c r="C44" s="35"/>
      <c r="D44" s="26"/>
      <c r="E44" s="28">
        <f t="shared" si="2"/>
        <v>0</v>
      </c>
      <c r="F44" s="19"/>
      <c r="G44" s="25"/>
      <c r="H44" s="32"/>
    </row>
    <row r="45" spans="1:8" x14ac:dyDescent="0.25">
      <c r="A45" s="58" t="s">
        <v>44</v>
      </c>
      <c r="B45" s="58"/>
      <c r="C45" s="58"/>
      <c r="D45" s="58"/>
      <c r="E45" s="28">
        <f>SUM(E40:E44)</f>
        <v>4900</v>
      </c>
      <c r="F45" s="28">
        <f>SUM(F40:F44)</f>
        <v>4900</v>
      </c>
      <c r="G45" s="25"/>
      <c r="H45" s="32"/>
    </row>
    <row r="46" spans="1:8" x14ac:dyDescent="0.25">
      <c r="A46" s="58" t="s">
        <v>27</v>
      </c>
      <c r="B46" s="58"/>
      <c r="C46" s="58"/>
      <c r="D46" s="58"/>
      <c r="E46" s="19"/>
      <c r="F46" s="19"/>
      <c r="G46" s="25"/>
      <c r="H46" s="32"/>
    </row>
    <row r="47" spans="1:8" x14ac:dyDescent="0.25">
      <c r="A47" s="58" t="s">
        <v>28</v>
      </c>
      <c r="B47" s="58"/>
      <c r="C47" s="58"/>
      <c r="D47" s="58"/>
      <c r="E47" s="19"/>
      <c r="F47" s="19"/>
      <c r="G47" s="25"/>
      <c r="H47" s="32"/>
    </row>
    <row r="48" spans="1:8" x14ac:dyDescent="0.25">
      <c r="A48" s="58" t="s">
        <v>29</v>
      </c>
      <c r="B48" s="58"/>
      <c r="C48" s="58"/>
      <c r="D48" s="58"/>
      <c r="E48" s="19"/>
      <c r="F48" s="19"/>
      <c r="G48" s="25"/>
      <c r="H48" s="32"/>
    </row>
    <row r="49" spans="1:8" x14ac:dyDescent="0.25">
      <c r="A49" s="58" t="s">
        <v>12</v>
      </c>
      <c r="B49" s="58"/>
      <c r="C49" s="58"/>
      <c r="D49" s="58"/>
      <c r="E49" s="19"/>
      <c r="F49" s="19"/>
      <c r="G49" s="25"/>
      <c r="H49" s="32"/>
    </row>
    <row r="50" spans="1:8" x14ac:dyDescent="0.25">
      <c r="A50" s="64"/>
      <c r="B50" s="65"/>
      <c r="C50" s="65"/>
      <c r="D50" s="66"/>
      <c r="E50" s="19"/>
      <c r="F50" s="19"/>
      <c r="G50" s="25"/>
      <c r="H50" s="32"/>
    </row>
    <row r="51" spans="1:8" x14ac:dyDescent="0.25">
      <c r="A51" s="64"/>
      <c r="B51" s="65"/>
      <c r="C51" s="65"/>
      <c r="D51" s="66"/>
      <c r="E51" s="19"/>
      <c r="F51" s="19"/>
      <c r="G51" s="25"/>
      <c r="H51" s="32"/>
    </row>
    <row r="52" spans="1:8" x14ac:dyDescent="0.25">
      <c r="A52" s="64"/>
      <c r="B52" s="65"/>
      <c r="C52" s="65"/>
      <c r="D52" s="66"/>
      <c r="E52" s="19"/>
      <c r="F52" s="19"/>
      <c r="G52" s="25"/>
      <c r="H52" s="32"/>
    </row>
    <row r="53" spans="1:8" x14ac:dyDescent="0.25">
      <c r="A53" s="58"/>
      <c r="B53" s="58"/>
      <c r="C53" s="58"/>
      <c r="D53" s="58"/>
      <c r="E53" s="19"/>
      <c r="F53" s="19"/>
      <c r="G53" s="25"/>
      <c r="H53" s="32"/>
    </row>
    <row r="54" spans="1:8" ht="18.75" x14ac:dyDescent="0.3">
      <c r="A54" s="61" t="s">
        <v>30</v>
      </c>
      <c r="B54" s="61"/>
      <c r="C54" s="61"/>
      <c r="D54" s="61"/>
      <c r="E54" s="28">
        <f>SUM(E26,E27,E28,E29,E37,E45,E46:E53)</f>
        <v>34010.400000000001</v>
      </c>
      <c r="F54" s="28">
        <f>SUM(F26:F29,F37,F45:F53)</f>
        <v>15510.4</v>
      </c>
      <c r="G54" s="25"/>
      <c r="H54" s="32"/>
    </row>
  </sheetData>
  <sheetProtection password="CCF5" sheet="1" objects="1" scenarios="1"/>
  <mergeCells count="49">
    <mergeCell ref="A52:D52"/>
    <mergeCell ref="A53:D53"/>
    <mergeCell ref="A54:D54"/>
    <mergeCell ref="A46:D46"/>
    <mergeCell ref="A47:D47"/>
    <mergeCell ref="A48:D48"/>
    <mergeCell ref="A49:D49"/>
    <mergeCell ref="A50:D50"/>
    <mergeCell ref="A51:D51"/>
    <mergeCell ref="A45:D45"/>
    <mergeCell ref="A34:B34"/>
    <mergeCell ref="A35:B35"/>
    <mergeCell ref="A36:B36"/>
    <mergeCell ref="A37:D37"/>
    <mergeCell ref="A38:D38"/>
    <mergeCell ref="A39:B39"/>
    <mergeCell ref="A40:B40"/>
    <mergeCell ref="A41:B41"/>
    <mergeCell ref="A42:B42"/>
    <mergeCell ref="A43:B43"/>
    <mergeCell ref="A44:B44"/>
    <mergeCell ref="A33:B33"/>
    <mergeCell ref="A16:D16"/>
    <mergeCell ref="A17:D17"/>
    <mergeCell ref="A18:D18"/>
    <mergeCell ref="A19:D19"/>
    <mergeCell ref="A26:D26"/>
    <mergeCell ref="A27:D27"/>
    <mergeCell ref="A28:D28"/>
    <mergeCell ref="A29:D29"/>
    <mergeCell ref="A30:D30"/>
    <mergeCell ref="A31:B31"/>
    <mergeCell ref="A32:B32"/>
    <mergeCell ref="A15:D15"/>
    <mergeCell ref="A1:D1"/>
    <mergeCell ref="G1:H17"/>
    <mergeCell ref="A2:D2"/>
    <mergeCell ref="A3:D3"/>
    <mergeCell ref="A4:D4"/>
    <mergeCell ref="A5:D5"/>
    <mergeCell ref="A6:D6"/>
    <mergeCell ref="A7:D7"/>
    <mergeCell ref="A8:D8"/>
    <mergeCell ref="A9:D9"/>
    <mergeCell ref="A10:D10"/>
    <mergeCell ref="A11:D11"/>
    <mergeCell ref="A12:D12"/>
    <mergeCell ref="A13:D13"/>
    <mergeCell ref="A14:D14"/>
  </mergeCells>
  <dataValidations count="1">
    <dataValidation allowBlank="1" showInputMessage="1" showErrorMessage="1" prompt="Please provide a narrative description for each applicable category, e.g. &quot;Education Coordinator, $32,640 - FT - $17/hr, 40hr/week, $680 x 48&quot; or &quot;5 pizzas x 2 pizza parties = 10 pizzas @ $10 each = $100" sqref="H39:H54 H31:H37 H20:H29"/>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promptTitle="In Kind" prompt="Please indicate whether or not any portion of this line item will be &quot;In Kind.&quot;  If &quot;Yes,&quot; please explain how you arrived at the value of &quot;In Kind&quot; in the narrative column. ">
          <x14:formula1>
            <xm:f>Data!$A$8:$A$9</xm:f>
          </x14:formula1>
          <xm:sqref>G20:G29 G31:G37 G39:G53</xm:sqref>
        </x14:dataValidation>
        <x14:dataValidation type="list" allowBlank="1" showInputMessage="1" showErrorMessage="1" promptTitle="FT/PT" prompt="Please indicate whether the employee is full time (FT) or part time (PT)">
          <x14:formula1>
            <xm:f>Data!$A$5:$A$6</xm:f>
          </x14:formula1>
          <xm:sqref>D21:D25</xm:sqref>
        </x14:dataValidation>
        <x14:dataValidation type="list" allowBlank="1" showInputMessage="1" showErrorMessage="1" promptTitle="Funding Status" prompt="Please choose from the following; In Hand, Committed, Application Pending">
          <x14:formula1>
            <xm:f>Data!$A$1:$A$3</xm:f>
          </x14:formula1>
          <xm:sqref>F3:F17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workbookViewId="0">
      <selection activeCell="A24" sqref="A24:C24"/>
    </sheetView>
  </sheetViews>
  <sheetFormatPr defaultRowHeight="15" x14ac:dyDescent="0.25"/>
  <cols>
    <col min="1" max="1" width="30.7109375" style="2" customWidth="1"/>
    <col min="2" max="3" width="10.7109375" style="2" customWidth="1"/>
    <col min="4" max="4" width="20.7109375" style="38" customWidth="1"/>
    <col min="5" max="6" width="30.7109375" style="2" customWidth="1"/>
    <col min="7" max="7" width="40.7109375" style="2" customWidth="1"/>
    <col min="8" max="16384" width="9.140625" style="2"/>
  </cols>
  <sheetData>
    <row r="1" spans="1:7" ht="48" thickBot="1" x14ac:dyDescent="0.3">
      <c r="A1" s="47" t="s">
        <v>48</v>
      </c>
      <c r="B1" s="49"/>
      <c r="C1" s="49"/>
      <c r="D1" s="36" t="s">
        <v>0</v>
      </c>
      <c r="E1" s="1" t="s">
        <v>1</v>
      </c>
      <c r="F1" s="62" t="s">
        <v>78</v>
      </c>
      <c r="G1" s="62"/>
    </row>
    <row r="2" spans="1:7" ht="29.25" x14ac:dyDescent="0.25">
      <c r="A2" s="50" t="s">
        <v>2</v>
      </c>
      <c r="B2" s="50"/>
      <c r="C2" s="50"/>
      <c r="D2" s="3"/>
      <c r="E2" s="4" t="s">
        <v>83</v>
      </c>
      <c r="F2" s="62"/>
      <c r="G2" s="62"/>
    </row>
    <row r="3" spans="1:7" x14ac:dyDescent="0.25">
      <c r="A3" s="46" t="s">
        <v>3</v>
      </c>
      <c r="B3" s="46"/>
      <c r="C3" s="46"/>
      <c r="D3" s="5"/>
      <c r="E3" s="40"/>
      <c r="F3" s="62"/>
      <c r="G3" s="62"/>
    </row>
    <row r="4" spans="1:7" x14ac:dyDescent="0.25">
      <c r="A4" s="46" t="s">
        <v>4</v>
      </c>
      <c r="B4" s="46"/>
      <c r="C4" s="46"/>
      <c r="D4" s="5"/>
      <c r="E4" s="40"/>
      <c r="F4" s="62"/>
      <c r="G4" s="62"/>
    </row>
    <row r="5" spans="1:7" x14ac:dyDescent="0.25">
      <c r="A5" s="46" t="s">
        <v>5</v>
      </c>
      <c r="B5" s="46"/>
      <c r="C5" s="46"/>
      <c r="D5" s="5"/>
      <c r="E5" s="40"/>
      <c r="F5" s="62"/>
      <c r="G5" s="62"/>
    </row>
    <row r="6" spans="1:7" x14ac:dyDescent="0.25">
      <c r="A6" s="46" t="s">
        <v>46</v>
      </c>
      <c r="B6" s="46"/>
      <c r="C6" s="46"/>
      <c r="D6" s="5"/>
      <c r="E6" s="40"/>
      <c r="F6" s="62"/>
      <c r="G6" s="62"/>
    </row>
    <row r="7" spans="1:7" x14ac:dyDescent="0.25">
      <c r="A7" s="46" t="s">
        <v>47</v>
      </c>
      <c r="B7" s="46"/>
      <c r="C7" s="46"/>
      <c r="D7" s="5"/>
      <c r="E7" s="40"/>
      <c r="F7" s="62"/>
      <c r="G7" s="62"/>
    </row>
    <row r="8" spans="1:7" x14ac:dyDescent="0.25">
      <c r="A8" s="46" t="s">
        <v>8</v>
      </c>
      <c r="B8" s="46"/>
      <c r="C8" s="46"/>
      <c r="D8" s="5"/>
      <c r="E8" s="40"/>
      <c r="F8" s="62"/>
      <c r="G8" s="62"/>
    </row>
    <row r="9" spans="1:7" x14ac:dyDescent="0.25">
      <c r="A9" s="46" t="s">
        <v>12</v>
      </c>
      <c r="B9" s="46"/>
      <c r="C9" s="46"/>
      <c r="D9" s="5"/>
      <c r="E9" s="40"/>
      <c r="F9" s="62"/>
      <c r="G9" s="62"/>
    </row>
    <row r="10" spans="1:7" x14ac:dyDescent="0.25">
      <c r="A10" s="69"/>
      <c r="B10" s="70"/>
      <c r="C10" s="71"/>
      <c r="D10" s="5"/>
      <c r="E10" s="40"/>
      <c r="F10" s="62"/>
      <c r="G10" s="62"/>
    </row>
    <row r="11" spans="1:7" x14ac:dyDescent="0.25">
      <c r="A11" s="69"/>
      <c r="B11" s="70"/>
      <c r="C11" s="71"/>
      <c r="D11" s="5"/>
      <c r="E11" s="40"/>
      <c r="F11" s="62"/>
      <c r="G11" s="62"/>
    </row>
    <row r="12" spans="1:7" x14ac:dyDescent="0.25">
      <c r="A12" s="69"/>
      <c r="B12" s="70"/>
      <c r="C12" s="71"/>
      <c r="D12" s="5"/>
      <c r="E12" s="40"/>
      <c r="F12" s="62"/>
      <c r="G12" s="62"/>
    </row>
    <row r="13" spans="1:7" x14ac:dyDescent="0.25">
      <c r="A13" s="46"/>
      <c r="B13" s="46"/>
      <c r="C13" s="46"/>
      <c r="D13" s="5"/>
      <c r="E13" s="40"/>
      <c r="F13" s="62"/>
      <c r="G13" s="62"/>
    </row>
    <row r="14" spans="1:7" ht="19.5" thickBot="1" x14ac:dyDescent="0.35">
      <c r="A14" s="61" t="s">
        <v>13</v>
      </c>
      <c r="B14" s="61"/>
      <c r="C14" s="61"/>
      <c r="D14" s="31">
        <f>SUM(D2:D13)</f>
        <v>0</v>
      </c>
      <c r="E14" s="40"/>
      <c r="F14" s="63"/>
      <c r="G14" s="63"/>
    </row>
    <row r="15" spans="1:7" ht="31.5" x14ac:dyDescent="0.25">
      <c r="A15" s="54" t="s">
        <v>49</v>
      </c>
      <c r="B15" s="56"/>
      <c r="C15" s="56"/>
      <c r="D15" s="37" t="s">
        <v>57</v>
      </c>
      <c r="E15" s="39" t="s">
        <v>79</v>
      </c>
      <c r="F15" s="7" t="s">
        <v>80</v>
      </c>
      <c r="G15" s="41" t="s">
        <v>36</v>
      </c>
    </row>
    <row r="16" spans="1:7" x14ac:dyDescent="0.25">
      <c r="A16" s="58" t="s">
        <v>50</v>
      </c>
      <c r="B16" s="58"/>
      <c r="C16" s="58"/>
      <c r="D16" s="5"/>
      <c r="E16" s="5"/>
      <c r="F16" s="8"/>
      <c r="G16" s="32"/>
    </row>
    <row r="17" spans="1:9" x14ac:dyDescent="0.25">
      <c r="A17" s="58" t="s">
        <v>51</v>
      </c>
      <c r="B17" s="58"/>
      <c r="C17" s="58"/>
      <c r="D17" s="5"/>
      <c r="E17" s="5"/>
      <c r="F17" s="8"/>
      <c r="G17" s="32"/>
    </row>
    <row r="18" spans="1:9" x14ac:dyDescent="0.25">
      <c r="A18" s="58" t="s">
        <v>52</v>
      </c>
      <c r="B18" s="58"/>
      <c r="C18" s="58"/>
      <c r="D18" s="5"/>
      <c r="E18" s="5"/>
      <c r="F18" s="8"/>
      <c r="G18" s="32"/>
    </row>
    <row r="19" spans="1:9" x14ac:dyDescent="0.25">
      <c r="A19" s="58" t="s">
        <v>53</v>
      </c>
      <c r="B19" s="58"/>
      <c r="C19" s="58"/>
      <c r="D19" s="5"/>
      <c r="E19" s="5"/>
      <c r="F19" s="8"/>
      <c r="G19" s="32"/>
    </row>
    <row r="20" spans="1:9" x14ac:dyDescent="0.25">
      <c r="A20" s="58" t="s">
        <v>54</v>
      </c>
      <c r="B20" s="58"/>
      <c r="C20" s="58"/>
      <c r="D20" s="5"/>
      <c r="E20" s="5"/>
      <c r="F20" s="8"/>
      <c r="G20" s="32"/>
    </row>
    <row r="21" spans="1:9" x14ac:dyDescent="0.25">
      <c r="A21" s="72" t="s">
        <v>77</v>
      </c>
      <c r="B21" s="72"/>
      <c r="C21" s="72"/>
      <c r="D21" s="5"/>
      <c r="E21" s="5">
        <v>0</v>
      </c>
      <c r="F21" s="8"/>
      <c r="G21" s="32"/>
    </row>
    <row r="22" spans="1:9" x14ac:dyDescent="0.25">
      <c r="A22" s="73" t="s">
        <v>55</v>
      </c>
      <c r="B22" s="73"/>
      <c r="C22" s="73"/>
      <c r="D22" s="33"/>
      <c r="E22" s="33"/>
      <c r="F22" s="10"/>
      <c r="G22" s="9"/>
    </row>
    <row r="23" spans="1:9" x14ac:dyDescent="0.25">
      <c r="A23" s="51" t="s">
        <v>18</v>
      </c>
      <c r="B23" s="67"/>
      <c r="C23" s="52"/>
      <c r="D23" s="5"/>
      <c r="E23" s="5"/>
      <c r="F23" s="8"/>
      <c r="G23" s="32"/>
      <c r="H23" s="13"/>
      <c r="I23" s="13"/>
    </row>
    <row r="24" spans="1:9" x14ac:dyDescent="0.25">
      <c r="A24" s="51" t="s">
        <v>19</v>
      </c>
      <c r="B24" s="67"/>
      <c r="C24" s="52"/>
      <c r="D24" s="5"/>
      <c r="E24" s="5"/>
      <c r="F24" s="8"/>
      <c r="G24" s="32"/>
      <c r="H24" s="16"/>
      <c r="I24" s="16"/>
    </row>
    <row r="25" spans="1:9" x14ac:dyDescent="0.25">
      <c r="A25" s="51" t="s">
        <v>20</v>
      </c>
      <c r="B25" s="67"/>
      <c r="C25" s="52"/>
      <c r="D25" s="5"/>
      <c r="E25" s="5"/>
      <c r="F25" s="8"/>
      <c r="G25" s="32"/>
      <c r="H25" s="16"/>
      <c r="I25" s="16"/>
    </row>
    <row r="26" spans="1:9" x14ac:dyDescent="0.25">
      <c r="A26" s="51" t="s">
        <v>63</v>
      </c>
      <c r="B26" s="67"/>
      <c r="C26" s="52"/>
      <c r="D26" s="5"/>
      <c r="E26" s="5"/>
      <c r="F26" s="8"/>
      <c r="G26" s="32"/>
      <c r="H26" s="16"/>
      <c r="I26" s="16"/>
    </row>
    <row r="27" spans="1:9" x14ac:dyDescent="0.25">
      <c r="A27" s="51" t="s">
        <v>64</v>
      </c>
      <c r="B27" s="67"/>
      <c r="C27" s="52"/>
      <c r="D27" s="5"/>
      <c r="E27" s="5"/>
      <c r="F27" s="8"/>
      <c r="G27" s="32"/>
      <c r="H27" s="16"/>
      <c r="I27" s="16"/>
    </row>
    <row r="28" spans="1:9" x14ac:dyDescent="0.25">
      <c r="A28" s="58" t="s">
        <v>84</v>
      </c>
      <c r="B28" s="58"/>
      <c r="C28" s="58"/>
      <c r="D28" s="29">
        <f>SUM(D23:D27)</f>
        <v>0</v>
      </c>
      <c r="E28" s="29">
        <f>SUM(E23:E27)</f>
        <v>0</v>
      </c>
      <c r="F28" s="8"/>
      <c r="G28" s="32"/>
      <c r="H28" s="16"/>
      <c r="I28" s="16"/>
    </row>
    <row r="29" spans="1:9" ht="15.75" x14ac:dyDescent="0.25">
      <c r="A29" s="57" t="s">
        <v>56</v>
      </c>
      <c r="B29" s="57"/>
      <c r="C29" s="57"/>
      <c r="D29" s="33"/>
      <c r="E29" s="33"/>
      <c r="F29" s="10"/>
      <c r="G29" s="9"/>
      <c r="H29" s="16"/>
      <c r="I29" s="16"/>
    </row>
    <row r="30" spans="1:9" x14ac:dyDescent="0.25">
      <c r="A30" s="11" t="s">
        <v>40</v>
      </c>
      <c r="B30" s="11" t="s">
        <v>41</v>
      </c>
      <c r="C30" s="11" t="s">
        <v>42</v>
      </c>
      <c r="D30" s="12"/>
      <c r="E30" s="12"/>
      <c r="F30" s="8"/>
      <c r="G30" s="32"/>
      <c r="H30" s="16"/>
      <c r="I30" s="16"/>
    </row>
    <row r="31" spans="1:9" x14ac:dyDescent="0.25">
      <c r="A31" s="42" t="s">
        <v>18</v>
      </c>
      <c r="B31" s="42"/>
      <c r="C31" s="15"/>
      <c r="D31" s="29">
        <f>B31*C31</f>
        <v>0</v>
      </c>
      <c r="E31" s="5"/>
      <c r="F31" s="8"/>
      <c r="G31" s="32"/>
    </row>
    <row r="32" spans="1:9" x14ac:dyDescent="0.25">
      <c r="A32" s="42" t="s">
        <v>19</v>
      </c>
      <c r="B32" s="42"/>
      <c r="C32" s="15"/>
      <c r="D32" s="29">
        <f t="shared" ref="D32:D35" si="0">B32*C32</f>
        <v>0</v>
      </c>
      <c r="E32" s="5"/>
      <c r="F32" s="8"/>
      <c r="G32" s="32"/>
    </row>
    <row r="33" spans="1:7" x14ac:dyDescent="0.25">
      <c r="A33" s="42" t="s">
        <v>20</v>
      </c>
      <c r="B33" s="42"/>
      <c r="C33" s="15"/>
      <c r="D33" s="29">
        <f t="shared" si="0"/>
        <v>0</v>
      </c>
      <c r="E33" s="5"/>
      <c r="F33" s="8"/>
      <c r="G33" s="32"/>
    </row>
    <row r="34" spans="1:7" x14ac:dyDescent="0.25">
      <c r="A34" s="42" t="s">
        <v>63</v>
      </c>
      <c r="B34" s="42"/>
      <c r="C34" s="15"/>
      <c r="D34" s="29">
        <f t="shared" si="0"/>
        <v>0</v>
      </c>
      <c r="E34" s="5"/>
      <c r="F34" s="8"/>
      <c r="G34" s="32"/>
    </row>
    <row r="35" spans="1:7" x14ac:dyDescent="0.25">
      <c r="A35" s="42" t="s">
        <v>64</v>
      </c>
      <c r="B35" s="42"/>
      <c r="C35" s="15"/>
      <c r="D35" s="29">
        <f t="shared" si="0"/>
        <v>0</v>
      </c>
      <c r="E35" s="5"/>
      <c r="F35" s="8"/>
      <c r="G35" s="32"/>
    </row>
    <row r="36" spans="1:7" x14ac:dyDescent="0.25">
      <c r="A36" s="58" t="s">
        <v>59</v>
      </c>
      <c r="B36" s="58"/>
      <c r="C36" s="58"/>
      <c r="D36" s="29">
        <f>SUM(D31:D35)</f>
        <v>0</v>
      </c>
      <c r="E36" s="29">
        <f>SUM(E31:E35)</f>
        <v>0</v>
      </c>
      <c r="F36" s="8"/>
      <c r="G36" s="32"/>
    </row>
    <row r="37" spans="1:7" x14ac:dyDescent="0.25">
      <c r="A37" s="58" t="s">
        <v>60</v>
      </c>
      <c r="B37" s="58"/>
      <c r="C37" s="58"/>
      <c r="D37" s="5"/>
      <c r="E37" s="5"/>
      <c r="F37" s="8"/>
      <c r="G37" s="32"/>
    </row>
    <row r="38" spans="1:7" x14ac:dyDescent="0.25">
      <c r="A38" s="58" t="s">
        <v>61</v>
      </c>
      <c r="B38" s="58"/>
      <c r="C38" s="58"/>
      <c r="D38" s="5"/>
      <c r="E38" s="5"/>
      <c r="F38" s="8"/>
      <c r="G38" s="32"/>
    </row>
    <row r="39" spans="1:7" x14ac:dyDescent="0.25">
      <c r="A39" s="58" t="s">
        <v>12</v>
      </c>
      <c r="B39" s="58"/>
      <c r="C39" s="58"/>
      <c r="D39" s="5"/>
      <c r="E39" s="5"/>
      <c r="F39" s="8"/>
      <c r="G39" s="32"/>
    </row>
    <row r="40" spans="1:7" x14ac:dyDescent="0.25">
      <c r="A40" s="64"/>
      <c r="B40" s="65"/>
      <c r="C40" s="66"/>
      <c r="D40" s="5"/>
      <c r="E40" s="5"/>
      <c r="F40" s="8"/>
      <c r="G40" s="32"/>
    </row>
    <row r="41" spans="1:7" x14ac:dyDescent="0.25">
      <c r="A41" s="64"/>
      <c r="B41" s="65"/>
      <c r="C41" s="66"/>
      <c r="D41" s="5"/>
      <c r="E41" s="5"/>
      <c r="F41" s="8"/>
      <c r="G41" s="32"/>
    </row>
    <row r="42" spans="1:7" x14ac:dyDescent="0.25">
      <c r="A42" s="64"/>
      <c r="B42" s="65"/>
      <c r="C42" s="66"/>
      <c r="D42" s="5"/>
      <c r="E42" s="5"/>
      <c r="F42" s="8"/>
      <c r="G42" s="32"/>
    </row>
    <row r="43" spans="1:7" x14ac:dyDescent="0.25">
      <c r="A43" s="64"/>
      <c r="B43" s="65"/>
      <c r="C43" s="66"/>
      <c r="D43" s="5"/>
      <c r="E43" s="5"/>
      <c r="F43" s="8"/>
      <c r="G43" s="32"/>
    </row>
    <row r="44" spans="1:7" ht="18.75" x14ac:dyDescent="0.3">
      <c r="A44" s="61" t="s">
        <v>30</v>
      </c>
      <c r="B44" s="61"/>
      <c r="C44" s="61"/>
      <c r="D44" s="29">
        <f>SUM(D16:D21,D36,D37:D43,D28)</f>
        <v>0</v>
      </c>
      <c r="E44" s="29">
        <f>SUM(E16:E21,E36,E37:E43,E28)</f>
        <v>0</v>
      </c>
      <c r="F44" s="8"/>
      <c r="G44" s="32"/>
    </row>
    <row r="45" spans="1:7" x14ac:dyDescent="0.25">
      <c r="A45" s="68"/>
      <c r="B45" s="68"/>
      <c r="C45" s="68"/>
    </row>
  </sheetData>
  <sheetProtection password="CCF5" sheet="1" objects="1" scenarios="1"/>
  <mergeCells count="40">
    <mergeCell ref="A11:C11"/>
    <mergeCell ref="A12:C12"/>
    <mergeCell ref="A42:C42"/>
    <mergeCell ref="A38:C38"/>
    <mergeCell ref="A39:C39"/>
    <mergeCell ref="A15:C15"/>
    <mergeCell ref="A16:C16"/>
    <mergeCell ref="A17:C17"/>
    <mergeCell ref="A18:C18"/>
    <mergeCell ref="A28:C28"/>
    <mergeCell ref="A23:C23"/>
    <mergeCell ref="A24:C24"/>
    <mergeCell ref="A25:C25"/>
    <mergeCell ref="A26:C26"/>
    <mergeCell ref="A27:C27"/>
    <mergeCell ref="A44:C44"/>
    <mergeCell ref="A45:C45"/>
    <mergeCell ref="A36:C36"/>
    <mergeCell ref="F1:G14"/>
    <mergeCell ref="A40:C40"/>
    <mergeCell ref="A41:C41"/>
    <mergeCell ref="A43:C43"/>
    <mergeCell ref="A10:C10"/>
    <mergeCell ref="A19:C19"/>
    <mergeCell ref="A20:C20"/>
    <mergeCell ref="A21:C21"/>
    <mergeCell ref="A22:C22"/>
    <mergeCell ref="A29:C29"/>
    <mergeCell ref="A37:C37"/>
    <mergeCell ref="A13:C13"/>
    <mergeCell ref="A14:C14"/>
    <mergeCell ref="A7:C7"/>
    <mergeCell ref="A8:C8"/>
    <mergeCell ref="A9:C9"/>
    <mergeCell ref="A1:C1"/>
    <mergeCell ref="A2:C2"/>
    <mergeCell ref="A3:C3"/>
    <mergeCell ref="A4:C4"/>
    <mergeCell ref="A5:C5"/>
    <mergeCell ref="A6:C6"/>
  </mergeCells>
  <dataValidations count="2">
    <dataValidation allowBlank="1" showInputMessage="1" showErrorMessage="1" prompt="Please provide a narrative description for each applicable category, e.g. &quot;Education Coordinator, $32,640 - FT - $17/hr, 40hr/week, $680 x 48&quot; or &quot;5 pizzas x 2 pizza parties = 10 pizzas @ $10 each = $100" sqref="G30:G44 G16:G28"/>
    <dataValidation allowBlank="1" showInputMessage="1" showErrorMessage="1" prompt="Please indicate which source(s) of funds from the top portion of this sheet will be used for each line item. " sqref="F30:F44 F16:F28"/>
  </dataValidations>
  <pageMargins left="0.7" right="0.7" top="0.75" bottom="0.75" header="0.3" footer="0.3"/>
  <pageSetup scale="63"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Funding Status" prompt="Please choose from the following; In Hand, Committed, Application Pending">
          <x14:formula1>
            <xm:f>Data!$A$1:$A$3</xm:f>
          </x14:formula1>
          <xm:sqref>E3:E14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E8" sqref="E8"/>
    </sheetView>
  </sheetViews>
  <sheetFormatPr defaultRowHeight="15" x14ac:dyDescent="0.25"/>
  <cols>
    <col min="1" max="1" width="30.7109375" style="2" customWidth="1"/>
    <col min="2" max="3" width="10.7109375" style="2" customWidth="1"/>
    <col min="4" max="4" width="20.7109375" style="38" customWidth="1"/>
    <col min="5" max="6" width="30.7109375" style="2" customWidth="1"/>
    <col min="7" max="7" width="40.7109375" style="2" customWidth="1"/>
    <col min="8" max="16384" width="9.140625" style="2"/>
  </cols>
  <sheetData>
    <row r="1" spans="1:7" ht="48" thickBot="1" x14ac:dyDescent="0.3">
      <c r="A1" s="47" t="s">
        <v>48</v>
      </c>
      <c r="B1" s="49"/>
      <c r="C1" s="49"/>
      <c r="D1" s="36" t="s">
        <v>0</v>
      </c>
      <c r="E1" s="1" t="s">
        <v>1</v>
      </c>
      <c r="F1" s="62" t="s">
        <v>78</v>
      </c>
      <c r="G1" s="62"/>
    </row>
    <row r="2" spans="1:7" ht="29.25" x14ac:dyDescent="0.25">
      <c r="A2" s="50" t="s">
        <v>2</v>
      </c>
      <c r="B2" s="50"/>
      <c r="C2" s="50"/>
      <c r="D2" s="3">
        <v>20000</v>
      </c>
      <c r="E2" s="4" t="s">
        <v>83</v>
      </c>
      <c r="F2" s="62"/>
      <c r="G2" s="62"/>
    </row>
    <row r="3" spans="1:7" x14ac:dyDescent="0.25">
      <c r="A3" s="46" t="s">
        <v>3</v>
      </c>
      <c r="B3" s="46"/>
      <c r="C3" s="46"/>
      <c r="D3" s="5"/>
      <c r="E3" s="43"/>
      <c r="F3" s="62"/>
      <c r="G3" s="62"/>
    </row>
    <row r="4" spans="1:7" x14ac:dyDescent="0.25">
      <c r="A4" s="46" t="s">
        <v>4</v>
      </c>
      <c r="B4" s="46"/>
      <c r="C4" s="46"/>
      <c r="D4" s="5"/>
      <c r="E4" s="43"/>
      <c r="F4" s="62"/>
      <c r="G4" s="62"/>
    </row>
    <row r="5" spans="1:7" x14ac:dyDescent="0.25">
      <c r="A5" s="46" t="s">
        <v>5</v>
      </c>
      <c r="B5" s="46"/>
      <c r="C5" s="46"/>
      <c r="D5" s="5"/>
      <c r="E5" s="43"/>
      <c r="F5" s="62"/>
      <c r="G5" s="62"/>
    </row>
    <row r="6" spans="1:7" x14ac:dyDescent="0.25">
      <c r="A6" s="46" t="s">
        <v>46</v>
      </c>
      <c r="B6" s="46"/>
      <c r="C6" s="46"/>
      <c r="D6" s="5"/>
      <c r="E6" s="43"/>
      <c r="F6" s="62"/>
      <c r="G6" s="62"/>
    </row>
    <row r="7" spans="1:7" x14ac:dyDescent="0.25">
      <c r="A7" s="46" t="s">
        <v>47</v>
      </c>
      <c r="B7" s="46"/>
      <c r="C7" s="46"/>
      <c r="D7" s="5"/>
      <c r="E7" s="43"/>
      <c r="F7" s="62"/>
      <c r="G7" s="62"/>
    </row>
    <row r="8" spans="1:7" x14ac:dyDescent="0.25">
      <c r="A8" s="46" t="s">
        <v>8</v>
      </c>
      <c r="B8" s="46"/>
      <c r="C8" s="46"/>
      <c r="D8" s="5">
        <v>4900</v>
      </c>
      <c r="E8" s="43" t="s">
        <v>32</v>
      </c>
      <c r="F8" s="62"/>
      <c r="G8" s="62"/>
    </row>
    <row r="9" spans="1:7" x14ac:dyDescent="0.25">
      <c r="A9" s="46" t="s">
        <v>12</v>
      </c>
      <c r="B9" s="46"/>
      <c r="C9" s="46"/>
      <c r="D9" s="5"/>
      <c r="E9" s="43"/>
      <c r="F9" s="62"/>
      <c r="G9" s="62"/>
    </row>
    <row r="10" spans="1:7" x14ac:dyDescent="0.25">
      <c r="A10" s="69"/>
      <c r="B10" s="70"/>
      <c r="C10" s="71"/>
      <c r="D10" s="5"/>
      <c r="E10" s="43"/>
      <c r="F10" s="62"/>
      <c r="G10" s="62"/>
    </row>
    <row r="11" spans="1:7" x14ac:dyDescent="0.25">
      <c r="A11" s="69"/>
      <c r="B11" s="70"/>
      <c r="C11" s="71"/>
      <c r="D11" s="5"/>
      <c r="E11" s="43"/>
      <c r="F11" s="62"/>
      <c r="G11" s="62"/>
    </row>
    <row r="12" spans="1:7" x14ac:dyDescent="0.25">
      <c r="A12" s="69"/>
      <c r="B12" s="70"/>
      <c r="C12" s="71"/>
      <c r="D12" s="5"/>
      <c r="E12" s="43"/>
      <c r="F12" s="62"/>
      <c r="G12" s="62"/>
    </row>
    <row r="13" spans="1:7" x14ac:dyDescent="0.25">
      <c r="A13" s="46"/>
      <c r="B13" s="46"/>
      <c r="C13" s="46"/>
      <c r="D13" s="5"/>
      <c r="E13" s="43"/>
      <c r="F13" s="62"/>
      <c r="G13" s="62"/>
    </row>
    <row r="14" spans="1:7" ht="19.5" thickBot="1" x14ac:dyDescent="0.35">
      <c r="A14" s="61" t="s">
        <v>13</v>
      </c>
      <c r="B14" s="61"/>
      <c r="C14" s="61"/>
      <c r="D14" s="31">
        <f>SUM(D2:D13)</f>
        <v>24900</v>
      </c>
      <c r="E14" s="43"/>
      <c r="F14" s="63"/>
      <c r="G14" s="63"/>
    </row>
    <row r="15" spans="1:7" ht="31.5" x14ac:dyDescent="0.25">
      <c r="A15" s="54" t="s">
        <v>49</v>
      </c>
      <c r="B15" s="56"/>
      <c r="C15" s="56"/>
      <c r="D15" s="37" t="s">
        <v>57</v>
      </c>
      <c r="E15" s="39" t="s">
        <v>79</v>
      </c>
      <c r="F15" s="7" t="s">
        <v>80</v>
      </c>
      <c r="G15" s="44" t="s">
        <v>36</v>
      </c>
    </row>
    <row r="16" spans="1:7" x14ac:dyDescent="0.25">
      <c r="A16" s="58" t="s">
        <v>50</v>
      </c>
      <c r="B16" s="58"/>
      <c r="C16" s="58"/>
      <c r="D16" s="5"/>
      <c r="E16" s="5"/>
      <c r="F16" s="8"/>
      <c r="G16" s="32"/>
    </row>
    <row r="17" spans="1:9" x14ac:dyDescent="0.25">
      <c r="A17" s="58" t="s">
        <v>51</v>
      </c>
      <c r="B17" s="58"/>
      <c r="C17" s="58"/>
      <c r="D17" s="5"/>
      <c r="E17" s="5"/>
      <c r="F17" s="8"/>
      <c r="G17" s="32"/>
    </row>
    <row r="18" spans="1:9" x14ac:dyDescent="0.25">
      <c r="A18" s="58" t="s">
        <v>52</v>
      </c>
      <c r="B18" s="58"/>
      <c r="C18" s="58"/>
      <c r="D18" s="5"/>
      <c r="E18" s="5"/>
      <c r="F18" s="8"/>
      <c r="G18" s="32"/>
    </row>
    <row r="19" spans="1:9" x14ac:dyDescent="0.25">
      <c r="A19" s="58" t="s">
        <v>53</v>
      </c>
      <c r="B19" s="58"/>
      <c r="C19" s="58"/>
      <c r="D19" s="5"/>
      <c r="E19" s="5"/>
      <c r="F19" s="8"/>
      <c r="G19" s="32"/>
    </row>
    <row r="20" spans="1:9" x14ac:dyDescent="0.25">
      <c r="A20" s="58" t="s">
        <v>54</v>
      </c>
      <c r="B20" s="58"/>
      <c r="C20" s="58"/>
      <c r="D20" s="5"/>
      <c r="E20" s="5"/>
      <c r="F20" s="8"/>
      <c r="G20" s="32"/>
    </row>
    <row r="21" spans="1:9" ht="30" x14ac:dyDescent="0.25">
      <c r="A21" s="72" t="s">
        <v>77</v>
      </c>
      <c r="B21" s="72"/>
      <c r="C21" s="72"/>
      <c r="D21" s="5">
        <v>400</v>
      </c>
      <c r="E21" s="5">
        <v>0</v>
      </c>
      <c r="F21" s="8" t="s">
        <v>95</v>
      </c>
      <c r="G21" s="32" t="s">
        <v>94</v>
      </c>
    </row>
    <row r="22" spans="1:9" x14ac:dyDescent="0.25">
      <c r="A22" s="73" t="s">
        <v>55</v>
      </c>
      <c r="B22" s="73"/>
      <c r="C22" s="73"/>
      <c r="D22" s="33"/>
      <c r="E22" s="33"/>
      <c r="F22" s="10"/>
      <c r="G22" s="9"/>
    </row>
    <row r="23" spans="1:9" ht="30" x14ac:dyDescent="0.25">
      <c r="A23" s="51" t="s">
        <v>90</v>
      </c>
      <c r="B23" s="67"/>
      <c r="C23" s="52"/>
      <c r="D23" s="5">
        <v>6000</v>
      </c>
      <c r="E23" s="5">
        <v>6000</v>
      </c>
      <c r="F23" s="8"/>
      <c r="G23" s="32" t="s">
        <v>92</v>
      </c>
      <c r="H23" s="13"/>
      <c r="I23" s="13"/>
    </row>
    <row r="24" spans="1:9" x14ac:dyDescent="0.25">
      <c r="A24" s="51" t="s">
        <v>86</v>
      </c>
      <c r="B24" s="67"/>
      <c r="C24" s="52"/>
      <c r="D24" s="5">
        <v>8000</v>
      </c>
      <c r="E24" s="5">
        <v>8000</v>
      </c>
      <c r="F24" s="8"/>
      <c r="G24" s="32" t="s">
        <v>91</v>
      </c>
      <c r="H24" s="16"/>
      <c r="I24" s="16"/>
    </row>
    <row r="25" spans="1:9" x14ac:dyDescent="0.25">
      <c r="A25" s="51" t="s">
        <v>87</v>
      </c>
      <c r="B25" s="67"/>
      <c r="C25" s="52"/>
      <c r="D25" s="5">
        <v>1500</v>
      </c>
      <c r="E25" s="5">
        <v>0</v>
      </c>
      <c r="F25" s="8" t="s">
        <v>95</v>
      </c>
      <c r="G25" s="32" t="s">
        <v>97</v>
      </c>
      <c r="H25" s="16"/>
      <c r="I25" s="16"/>
    </row>
    <row r="26" spans="1:9" x14ac:dyDescent="0.25">
      <c r="A26" s="51" t="s">
        <v>63</v>
      </c>
      <c r="B26" s="67"/>
      <c r="C26" s="52"/>
      <c r="D26" s="5"/>
      <c r="E26" s="5"/>
      <c r="F26" s="8"/>
      <c r="G26" s="32"/>
      <c r="H26" s="16"/>
      <c r="I26" s="16"/>
    </row>
    <row r="27" spans="1:9" x14ac:dyDescent="0.25">
      <c r="A27" s="51" t="s">
        <v>64</v>
      </c>
      <c r="B27" s="67"/>
      <c r="C27" s="52"/>
      <c r="D27" s="5"/>
      <c r="E27" s="5"/>
      <c r="F27" s="8"/>
      <c r="G27" s="32"/>
      <c r="H27" s="16"/>
      <c r="I27" s="16"/>
    </row>
    <row r="28" spans="1:9" x14ac:dyDescent="0.25">
      <c r="A28" s="58" t="s">
        <v>84</v>
      </c>
      <c r="B28" s="58"/>
      <c r="C28" s="58"/>
      <c r="D28" s="29">
        <f>SUM(D23:D27)</f>
        <v>15500</v>
      </c>
      <c r="E28" s="29">
        <f>SUM(E23:E27)</f>
        <v>14000</v>
      </c>
      <c r="F28" s="8"/>
      <c r="G28" s="32"/>
      <c r="H28" s="16"/>
      <c r="I28" s="16"/>
    </row>
    <row r="29" spans="1:9" ht="15.75" x14ac:dyDescent="0.25">
      <c r="A29" s="57" t="s">
        <v>56</v>
      </c>
      <c r="B29" s="57"/>
      <c r="C29" s="57"/>
      <c r="D29" s="33"/>
      <c r="E29" s="33"/>
      <c r="F29" s="10"/>
      <c r="G29" s="9"/>
      <c r="H29" s="16"/>
      <c r="I29" s="16"/>
    </row>
    <row r="30" spans="1:9" x14ac:dyDescent="0.25">
      <c r="A30" s="11" t="s">
        <v>40</v>
      </c>
      <c r="B30" s="11" t="s">
        <v>41</v>
      </c>
      <c r="C30" s="11" t="s">
        <v>42</v>
      </c>
      <c r="D30" s="12"/>
      <c r="E30" s="12"/>
      <c r="F30" s="8"/>
      <c r="G30" s="32"/>
      <c r="H30" s="16"/>
      <c r="I30" s="16"/>
    </row>
    <row r="31" spans="1:9" x14ac:dyDescent="0.25">
      <c r="A31" s="45" t="s">
        <v>88</v>
      </c>
      <c r="B31" s="45">
        <v>1</v>
      </c>
      <c r="C31" s="15">
        <v>3000</v>
      </c>
      <c r="D31" s="29">
        <f>B31*C31</f>
        <v>3000</v>
      </c>
      <c r="E31" s="5">
        <v>0</v>
      </c>
      <c r="F31" s="8" t="s">
        <v>95</v>
      </c>
      <c r="G31" s="32" t="s">
        <v>96</v>
      </c>
    </row>
    <row r="32" spans="1:9" ht="30" x14ac:dyDescent="0.25">
      <c r="A32" s="45" t="s">
        <v>89</v>
      </c>
      <c r="B32" s="45">
        <v>20</v>
      </c>
      <c r="C32" s="15">
        <v>300</v>
      </c>
      <c r="D32" s="29">
        <f t="shared" ref="D32:D35" si="0">B32*C32</f>
        <v>6000</v>
      </c>
      <c r="E32" s="5">
        <v>6000</v>
      </c>
      <c r="F32" s="8"/>
      <c r="G32" s="32" t="s">
        <v>93</v>
      </c>
    </row>
    <row r="33" spans="1:7" x14ac:dyDescent="0.25">
      <c r="A33" s="45" t="s">
        <v>20</v>
      </c>
      <c r="B33" s="45"/>
      <c r="C33" s="15"/>
      <c r="D33" s="29">
        <f t="shared" si="0"/>
        <v>0</v>
      </c>
      <c r="E33" s="5"/>
      <c r="F33" s="8"/>
      <c r="G33" s="32"/>
    </row>
    <row r="34" spans="1:7" x14ac:dyDescent="0.25">
      <c r="A34" s="45" t="s">
        <v>63</v>
      </c>
      <c r="B34" s="45"/>
      <c r="C34" s="15"/>
      <c r="D34" s="29">
        <f t="shared" si="0"/>
        <v>0</v>
      </c>
      <c r="E34" s="5"/>
      <c r="F34" s="8"/>
      <c r="G34" s="32"/>
    </row>
    <row r="35" spans="1:7" x14ac:dyDescent="0.25">
      <c r="A35" s="45" t="s">
        <v>64</v>
      </c>
      <c r="B35" s="45"/>
      <c r="C35" s="15"/>
      <c r="D35" s="29">
        <f t="shared" si="0"/>
        <v>0</v>
      </c>
      <c r="E35" s="5"/>
      <c r="F35" s="8"/>
      <c r="G35" s="32"/>
    </row>
    <row r="36" spans="1:7" x14ac:dyDescent="0.25">
      <c r="A36" s="58" t="s">
        <v>59</v>
      </c>
      <c r="B36" s="58"/>
      <c r="C36" s="58"/>
      <c r="D36" s="29">
        <f>SUM(D31:D35)</f>
        <v>9000</v>
      </c>
      <c r="E36" s="29">
        <f>SUM(E31:E35)</f>
        <v>6000</v>
      </c>
      <c r="F36" s="8"/>
      <c r="G36" s="32"/>
    </row>
    <row r="37" spans="1:7" x14ac:dyDescent="0.25">
      <c r="A37" s="58" t="s">
        <v>60</v>
      </c>
      <c r="B37" s="58"/>
      <c r="C37" s="58"/>
      <c r="D37" s="5"/>
      <c r="E37" s="5"/>
      <c r="F37" s="8"/>
      <c r="G37" s="32"/>
    </row>
    <row r="38" spans="1:7" x14ac:dyDescent="0.25">
      <c r="A38" s="58" t="s">
        <v>61</v>
      </c>
      <c r="B38" s="58"/>
      <c r="C38" s="58"/>
      <c r="D38" s="5"/>
      <c r="E38" s="5"/>
      <c r="F38" s="8"/>
      <c r="G38" s="32"/>
    </row>
    <row r="39" spans="1:7" x14ac:dyDescent="0.25">
      <c r="A39" s="58" t="s">
        <v>12</v>
      </c>
      <c r="B39" s="58"/>
      <c r="C39" s="58"/>
      <c r="D39" s="5"/>
      <c r="E39" s="5"/>
      <c r="F39" s="8"/>
      <c r="G39" s="32"/>
    </row>
    <row r="40" spans="1:7" x14ac:dyDescent="0.25">
      <c r="A40" s="64"/>
      <c r="B40" s="65"/>
      <c r="C40" s="66"/>
      <c r="D40" s="5"/>
      <c r="E40" s="5"/>
      <c r="F40" s="8"/>
      <c r="G40" s="32"/>
    </row>
    <row r="41" spans="1:7" x14ac:dyDescent="0.25">
      <c r="A41" s="64"/>
      <c r="B41" s="65"/>
      <c r="C41" s="66"/>
      <c r="D41" s="5"/>
      <c r="E41" s="5"/>
      <c r="F41" s="8"/>
      <c r="G41" s="32"/>
    </row>
    <row r="42" spans="1:7" x14ac:dyDescent="0.25">
      <c r="A42" s="64"/>
      <c r="B42" s="65"/>
      <c r="C42" s="66"/>
      <c r="D42" s="5"/>
      <c r="E42" s="5"/>
      <c r="F42" s="8"/>
      <c r="G42" s="32"/>
    </row>
    <row r="43" spans="1:7" x14ac:dyDescent="0.25">
      <c r="A43" s="64"/>
      <c r="B43" s="65"/>
      <c r="C43" s="66"/>
      <c r="D43" s="5"/>
      <c r="E43" s="5"/>
      <c r="F43" s="8"/>
      <c r="G43" s="32"/>
    </row>
    <row r="44" spans="1:7" ht="18.75" x14ac:dyDescent="0.3">
      <c r="A44" s="61" t="s">
        <v>30</v>
      </c>
      <c r="B44" s="61"/>
      <c r="C44" s="61"/>
      <c r="D44" s="29">
        <f>SUM(D16:D21,D36,D37:D43,D28)</f>
        <v>24900</v>
      </c>
      <c r="E44" s="29">
        <f>SUM(E16:E21,E36,E37:E43,E28)</f>
        <v>20000</v>
      </c>
      <c r="F44" s="8"/>
      <c r="G44" s="32"/>
    </row>
    <row r="45" spans="1:7" x14ac:dyDescent="0.25">
      <c r="A45" s="68"/>
      <c r="B45" s="68"/>
      <c r="C45" s="68"/>
    </row>
  </sheetData>
  <sheetProtection password="CCF5" sheet="1" objects="1" scenarios="1"/>
  <mergeCells count="40">
    <mergeCell ref="A40:C40"/>
    <mergeCell ref="A41:C41"/>
    <mergeCell ref="A42:C42"/>
    <mergeCell ref="A43:C43"/>
    <mergeCell ref="A44:C44"/>
    <mergeCell ref="A45:C45"/>
    <mergeCell ref="A28:C28"/>
    <mergeCell ref="A29:C29"/>
    <mergeCell ref="A36:C36"/>
    <mergeCell ref="A37:C37"/>
    <mergeCell ref="A38:C38"/>
    <mergeCell ref="A39:C39"/>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C1"/>
    <mergeCell ref="F1:G14"/>
    <mergeCell ref="A2:C2"/>
    <mergeCell ref="A3:C3"/>
    <mergeCell ref="A4:C4"/>
    <mergeCell ref="A5:C5"/>
    <mergeCell ref="A6:C6"/>
    <mergeCell ref="A7:C7"/>
    <mergeCell ref="A8:C8"/>
    <mergeCell ref="A9:C9"/>
  </mergeCells>
  <dataValidations count="2">
    <dataValidation allowBlank="1" showInputMessage="1" showErrorMessage="1" prompt="Please indicate which source(s) of funds from the top portion of this sheet will be used for each line item. " sqref="F30:F44 F16:F28"/>
    <dataValidation allowBlank="1" showInputMessage="1" showErrorMessage="1" prompt="Please provide a narrative description for each applicable category, e.g. &quot;Education Coordinator, $32,640 - FT - $17/hr, 40hr/week, $680 x 48&quot; or &quot;5 pizzas x 2 pizza parties = 10 pizzas @ $10 each = $100" sqref="G30:G44 G16:G28"/>
  </dataValidations>
  <pageMargins left="0.7" right="0.7" top="0.75" bottom="0.75" header="0.3" footer="0.3"/>
  <pageSetup scale="63"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Funding Status" prompt="Please choose from the following; In Hand, Committed, Application Pending">
          <x14:formula1>
            <xm:f>Data!$A$1:$A$3</xm:f>
          </x14:formula1>
          <xm:sqref>E3:E14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sheetData>
    <row r="1" spans="1:1" x14ac:dyDescent="0.25">
      <c r="A1" t="s">
        <v>31</v>
      </c>
    </row>
    <row r="2" spans="1:1" x14ac:dyDescent="0.25">
      <c r="A2" t="s">
        <v>32</v>
      </c>
    </row>
    <row r="3" spans="1:1" x14ac:dyDescent="0.25">
      <c r="A3" t="s">
        <v>33</v>
      </c>
    </row>
    <row r="5" spans="1:1" x14ac:dyDescent="0.25">
      <c r="A5" t="s">
        <v>34</v>
      </c>
    </row>
    <row r="6" spans="1:1" x14ac:dyDescent="0.25">
      <c r="A6" t="s">
        <v>35</v>
      </c>
    </row>
    <row r="8" spans="1:1" x14ac:dyDescent="0.25">
      <c r="A8" t="s">
        <v>38</v>
      </c>
    </row>
    <row r="9" spans="1:1" x14ac:dyDescent="0.25">
      <c r="A9" t="s">
        <v>39</v>
      </c>
    </row>
  </sheetData>
  <sheetProtection password="CCF5"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Operating, Program, Equipment</vt:lpstr>
      <vt:lpstr>EXAMPLE O, P, E</vt:lpstr>
      <vt:lpstr>Capital Projects</vt:lpstr>
      <vt:lpstr>EXAMPLE Capital</vt:lpstr>
      <vt:lpstr>Data</vt:lpstr>
      <vt:lpstr>'Capital Projects'!Text70</vt:lpstr>
      <vt:lpstr>'EXAMPLE Capital'!Text70</vt:lpstr>
      <vt:lpstr>'Capital Projects'!Text71</vt:lpstr>
      <vt:lpstr>'EXAMPLE Capital'!Text71</vt:lpstr>
      <vt:lpstr>'Capital Projects'!Text72</vt:lpstr>
      <vt:lpstr>'EXAMPLE Capital'!Text72</vt:lpstr>
      <vt:lpstr>'Capital Projects'!Text73</vt:lpstr>
      <vt:lpstr>'EXAMPLE Capital'!Text73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Sims</dc:creator>
  <cp:lastModifiedBy>David Sims</cp:lastModifiedBy>
  <cp:lastPrinted>2019-09-20T19:27:06Z</cp:lastPrinted>
  <dcterms:created xsi:type="dcterms:W3CDTF">2019-09-18T13:42:28Z</dcterms:created>
  <dcterms:modified xsi:type="dcterms:W3CDTF">2019-09-23T19:59:39Z</dcterms:modified>
</cp:coreProperties>
</file>